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Ex1.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42AB56CE-8A36-4F67-BEFF-52754BD1A744}" xr6:coauthVersionLast="47" xr6:coauthVersionMax="47" xr10:uidLastSave="{00000000-0000-0000-0000-000000000000}"/>
  <bookViews>
    <workbookView xWindow="-120" yWindow="-120" windowWidth="20730" windowHeight="11040" xr2:uid="{2819EA7D-6118-42E7-8347-CD864010FD6E}"/>
  </bookViews>
  <sheets>
    <sheet name="PT" sheetId="2" r:id="rId1"/>
    <sheet name="Dashboard" sheetId="3" r:id="rId2"/>
  </sheets>
  <definedNames>
    <definedName name="_xlchart.v5.0" hidden="1">PT!$E$96</definedName>
    <definedName name="_xlchart.v5.1" hidden="1">PT!$E$97:$E$145</definedName>
    <definedName name="_xlchart.v5.2" hidden="1">PT!$F$96</definedName>
    <definedName name="_xlchart.v5.3" hidden="1">PT!$F$97:$F$145</definedName>
    <definedName name="Slicer_ProductCategory">#N/A</definedName>
    <definedName name="Slicer_Quarter">#N/A</definedName>
    <definedName name="Slicer_Sales_Rep">#N/A</definedName>
    <definedName name="Slicer_Shipping_Method">#N/A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fileRecoveryPr repairLoad="1"/>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100cdf0d-1668-4f76-b15c-b346eace9efd" name="Sales" connection="Query - Sales"/>
          <x15:modelTable id="Customers_e07762ba-21b3-414c-b6b3-d96e7c5bbbb3" name="Customers" connection="Query - Customers"/>
          <x15:modelTable id="Products_23ddce6e-436d-4bfe-ab90-4653b2aec5fd" name="Products" connection="Query - Products"/>
          <x15:modelTable id="Territory_f97c0b9b-6fc5-42ec-945c-b485e6d85c91" name="Territory" connection="Query - Territory"/>
          <x15:modelTable id="Sales Rep_244b7b42-69a5-4634-be3b-7505e90d7790" name="Sales Rep" connection="Query - Sales Rep"/>
          <x15:modelTable id="Shipping Method_284e73fe-6231-4838-b6b4-69acb4aeab4d" name="Shipping Method" connection="Query - Shipping Method"/>
          <x15:modelTable id="Calender_5b1edfa1-0913-4073-ba92-b7aaba30bea7" name="Calender" connection="Query - Calender"/>
        </x15:modelTables>
        <x15:modelRelationships>
          <x15:modelRelationship fromTable="Sales" fromColumn="ProductKey" toTable="Products" toColumn="ProductKey"/>
          <x15:modelRelationship fromTable="Sales" fromColumn="CustomerKey" toTable="Customers" toColumn="CustomerKey"/>
          <x15:modelRelationship fromTable="Sales" fromColumn="SalesTerritoryKey" toTable="Territory" toColumn="TerritoryID"/>
          <x15:modelRelationship fromTable="Sales" fromColumn="OrderDate" toTable="Calender" toColumn="Date"/>
          <x15:modelRelationship fromTable="Sales" fromColumn="Sales Rep ID" toTable="Sales Rep" toColumn="Sales Rep ID"/>
          <x15:modelRelationship fromTable="Sales" fromColumn="Shipping Method ID" toTable="Shipping Method" toColumn="Shipping Method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4B5752-1AC5-4A8D-914C-6809FD50BB30}" name="Query - Calender" description="Connection to the 'Calender' query in the workbook." type="100" refreshedVersion="7" minRefreshableVersion="5">
    <extLst>
      <ext xmlns:x15="http://schemas.microsoft.com/office/spreadsheetml/2010/11/main" uri="{DE250136-89BD-433C-8126-D09CA5730AF9}">
        <x15:connection id="9e883b5a-c2ff-4680-a9a9-13fa79e7f9ca"/>
      </ext>
    </extLst>
  </connection>
  <connection id="2" xr16:uid="{7CC6275B-AD91-4967-BF01-239F31ABDD6C}" name="Query - Customers" description="Connection to the 'Customers' query in the workbook." type="100" refreshedVersion="7" minRefreshableVersion="5">
    <extLst>
      <ext xmlns:x15="http://schemas.microsoft.com/office/spreadsheetml/2010/11/main" uri="{DE250136-89BD-433C-8126-D09CA5730AF9}">
        <x15:connection id="3da1ea3b-d1fc-4f31-a965-1b0dae587123"/>
      </ext>
    </extLst>
  </connection>
  <connection id="3" xr16:uid="{EEBF1F7D-9D5C-41DF-A0E7-E05EE9B1E16D}" keepAlive="1" name="Query - Earilest" description="Connection to the 'Earilest' query in the workbook." type="5" refreshedVersion="0" background="1">
    <dbPr connection="Provider=Microsoft.Mashup.OleDb.1;Data Source=$Workbook$;Location=Earilest;Extended Properties=&quot;&quot;" command="SELECT * FROM [Earilest]"/>
  </connection>
  <connection id="4" xr16:uid="{E86BAD84-3DBB-4123-962E-A8DDD284D839}" keepAlive="1" name="Query - Latest" description="Connection to the 'Latest' query in the workbook." type="5" refreshedVersion="0" background="1">
    <dbPr connection="Provider=Microsoft.Mashup.OleDb.1;Data Source=$Workbook$;Location=Latest;Extended Properties=&quot;&quot;" command="SELECT * FROM [Latest]"/>
  </connection>
  <connection id="5" xr16:uid="{D74BE33E-D36B-474C-B02E-B4AD572E4CCE}" name="Query - Products" description="Connection to the 'Products' query in the workbook." type="100" refreshedVersion="7" minRefreshableVersion="5">
    <extLst>
      <ext xmlns:x15="http://schemas.microsoft.com/office/spreadsheetml/2010/11/main" uri="{DE250136-89BD-433C-8126-D09CA5730AF9}">
        <x15:connection id="c5ff2b73-17d0-49d2-a899-5feb0058cf0a"/>
      </ext>
    </extLst>
  </connection>
  <connection id="6" xr16:uid="{54B62FE3-BC96-4AAB-A564-739EBE014C67}" name="Query - Sales" description="Connection to the 'Sales' query in the workbook." type="100" refreshedVersion="7" minRefreshableVersion="5">
    <extLst>
      <ext xmlns:x15="http://schemas.microsoft.com/office/spreadsheetml/2010/11/main" uri="{DE250136-89BD-433C-8126-D09CA5730AF9}">
        <x15:connection id="9fd5c7a1-6303-4b96-b56d-891edf550888"/>
      </ext>
    </extLst>
  </connection>
  <connection id="7" xr16:uid="{6A21DDB8-E45F-40B0-A668-2075FF2C4FA2}" name="Query - Sales Rep" description="Connection to the 'Sales Rep' query in the workbook." type="100" refreshedVersion="7" minRefreshableVersion="5">
    <extLst>
      <ext xmlns:x15="http://schemas.microsoft.com/office/spreadsheetml/2010/11/main" uri="{DE250136-89BD-433C-8126-D09CA5730AF9}">
        <x15:connection id="362fe4bc-31d4-466a-8b31-aa28a28e819d"/>
      </ext>
    </extLst>
  </connection>
  <connection id="8" xr16:uid="{3AF21337-48D0-4BBA-8AE4-25C731AD1AF9}" name="Query - Shipping Method" description="Connection to the 'Shipping Method' query in the workbook." type="100" refreshedVersion="7" minRefreshableVersion="5">
    <extLst>
      <ext xmlns:x15="http://schemas.microsoft.com/office/spreadsheetml/2010/11/main" uri="{DE250136-89BD-433C-8126-D09CA5730AF9}">
        <x15:connection id="8e5e75e7-2847-47f7-b615-6579bf22f2d7"/>
      </ext>
    </extLst>
  </connection>
  <connection id="9" xr16:uid="{5B69B4EC-994D-452B-BE0A-F6BB4B4FE254}" name="Query - Territory" description="Connection to the 'Territory' query in the workbook." type="100" refreshedVersion="7" minRefreshableVersion="5">
    <extLst>
      <ext xmlns:x15="http://schemas.microsoft.com/office/spreadsheetml/2010/11/main" uri="{DE250136-89BD-433C-8126-D09CA5730AF9}">
        <x15:connection id="d21b8c0d-554a-46ed-b45d-00e0c8501fc5"/>
      </ext>
    </extLst>
  </connection>
  <connection id="10" xr16:uid="{E3B33F72-0B78-47B2-86AF-C071A0FE831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<sst xmlns="http://schemas.openxmlformats.org/spreadsheetml/2006/main" count="182" uniqueCount="104">
  <si>
    <t>Sales Amount</t>
  </si>
  <si>
    <t>Column Labels</t>
  </si>
  <si>
    <t>Grand Total</t>
  </si>
  <si>
    <t>Row Labels</t>
  </si>
  <si>
    <t>F</t>
  </si>
  <si>
    <t>M</t>
  </si>
  <si>
    <t>S</t>
  </si>
  <si>
    <t>Freight/Cost</t>
  </si>
  <si>
    <t>Bike Wash - Dissolver</t>
  </si>
  <si>
    <t>Classic Vest, S</t>
  </si>
  <si>
    <t>Fender Set - Mountain</t>
  </si>
  <si>
    <t>Half-Finger Gloves, L</t>
  </si>
  <si>
    <t>Hitch Rack - 4-Bike</t>
  </si>
  <si>
    <t>Hydration Pack - 70 oz.</t>
  </si>
  <si>
    <t>LL Road Tire</t>
  </si>
  <si>
    <t>Mountain Bottle Cage</t>
  </si>
  <si>
    <t>Mountain Tire Tube</t>
  </si>
  <si>
    <t>Mountain-200 Black, 38</t>
  </si>
  <si>
    <t>Mountain-200 Black, 42</t>
  </si>
  <si>
    <t>Mountain-200 Black, 46</t>
  </si>
  <si>
    <t>Mountain-200 Silver, 38</t>
  </si>
  <si>
    <t>Mountain-200 Silver, 42</t>
  </si>
  <si>
    <t>Mountain-200 Silver, 46</t>
  </si>
  <si>
    <t>Road-150 Red, 48</t>
  </si>
  <si>
    <t>Road-150 Red, 52</t>
  </si>
  <si>
    <t>Road-150 Red, 56</t>
  </si>
  <si>
    <t>Road-150 Red, 62</t>
  </si>
  <si>
    <t>Touring Tire Tube</t>
  </si>
  <si>
    <t>Profit</t>
  </si>
  <si>
    <t>John</t>
  </si>
  <si>
    <t>Nadia</t>
  </si>
  <si>
    <t>Bob</t>
  </si>
  <si>
    <t>Erica</t>
  </si>
  <si>
    <t>Adam</t>
  </si>
  <si>
    <t>Clerical</t>
  </si>
  <si>
    <t>Management</t>
  </si>
  <si>
    <t>Manual</t>
  </si>
  <si>
    <t>Professional</t>
  </si>
  <si>
    <t>Skilled Manual</t>
  </si>
  <si>
    <t>Apr</t>
  </si>
  <si>
    <t>Aug</t>
  </si>
  <si>
    <t>Dec</t>
  </si>
  <si>
    <t>Feb</t>
  </si>
  <si>
    <t>Jan</t>
  </si>
  <si>
    <t>Jul</t>
  </si>
  <si>
    <t>Jun</t>
  </si>
  <si>
    <t>Mar</t>
  </si>
  <si>
    <t>May</t>
  </si>
  <si>
    <t>Nov</t>
  </si>
  <si>
    <t>Oct</t>
  </si>
  <si>
    <t>Sep</t>
  </si>
  <si>
    <t>Priority Air</t>
  </si>
  <si>
    <t>Regular Air</t>
  </si>
  <si>
    <t>Regular Ground</t>
  </si>
  <si>
    <t>AVG Shipping Price</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</si>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</sst>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right"/>
    </xf>
    <xf numFmtId="0" fontId="0" fillId="2" borderId="0" xfId="0" applyFill="1"/>
    <xf numFmtId="0" fontId="1" fillId="3" borderId="1" xfId="0" applyFont="1" applyFill="1" applyBorder="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Dashboard.xlsx]PT!Sales Amount by Year &amp;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PT!$B$1:$B$2</c:f>
              <c:strCache>
                <c:ptCount val="1"/>
                <c:pt idx="0">
                  <c:v>2010</c:v>
                </c:pt>
              </c:strCache>
            </c:strRef>
          </c:tx>
          <c:spPr>
            <a:ln w="28575" cap="rnd">
              <a:solidFill>
                <a:schemeClr val="accent1"/>
              </a:solidFill>
              <a:round/>
            </a:ln>
            <a:effectLst/>
          </c:spPr>
          <c:marker>
            <c:symbol val="none"/>
          </c:marker>
          <c:cat>
            <c:strRef>
              <c:f>PT!$A$3:$A$15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PT!$B$3:$B$15</c:f>
              <c:numCache>
                <c:formatCode>\$#,##0;\(\$#,##0\);\$#,##0</c:formatCode>
                <c:ptCount val="12"/>
                <c:pt idx="11">
                  <c:v>43421.03639999999</c:v>
                </c:pt>
              </c:numCache>
            </c:numRef>
          </c:val>
          <c:smooth val="0"/>
          <c:extLst>
            <c:ext xmlns:c16="http://schemas.microsoft.com/office/drawing/2014/chart" uri="{C3380CC4-5D6E-409C-BE32-E72D297353CC}">
              <c16:uniqueId val="{00000000-35F3-4749-A492-D169962FF8B3}"/>
            </c:ext>
          </c:extLst>
        </c:ser>
        <c:ser>
          <c:idx val="1"/>
          <c:order val="1"/>
          <c:tx>
            <c:strRef>
              <c:f>PT!$C$1:$C$2</c:f>
              <c:strCache>
                <c:ptCount val="1"/>
                <c:pt idx="0">
                  <c:v>2011</c:v>
                </c:pt>
              </c:strCache>
            </c:strRef>
          </c:tx>
          <c:spPr>
            <a:ln w="28575" cap="rnd">
              <a:solidFill>
                <a:schemeClr val="accent2"/>
              </a:solidFill>
              <a:round/>
            </a:ln>
            <a:effectLst/>
          </c:spPr>
          <c:marker>
            <c:symbol val="none"/>
          </c:marker>
          <c:cat>
            <c:strRef>
              <c:f>PT!$A$3:$A$15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PT!$C$3:$C$15</c:f>
              <c:numCache>
                <c:formatCode>\$#,##0;\(\$#,##0\);\$#,##0</c:formatCode>
                <c:ptCount val="12"/>
                <c:pt idx="0">
                  <c:v>469823.91480000049</c:v>
                </c:pt>
                <c:pt idx="1">
                  <c:v>466334.90300000052</c:v>
                </c:pt>
                <c:pt idx="2">
                  <c:v>485198.6594000007</c:v>
                </c:pt>
                <c:pt idx="3">
                  <c:v>502073.84580000059</c:v>
                </c:pt>
                <c:pt idx="4">
                  <c:v>561681.47580000083</c:v>
                </c:pt>
                <c:pt idx="5">
                  <c:v>737839.82140000165</c:v>
                </c:pt>
                <c:pt idx="6">
                  <c:v>596746.55680000095</c:v>
                </c:pt>
                <c:pt idx="7">
                  <c:v>614557.93500000122</c:v>
                </c:pt>
                <c:pt idx="8">
                  <c:v>603083.49760000105</c:v>
                </c:pt>
                <c:pt idx="9">
                  <c:v>708208.00320000155</c:v>
                </c:pt>
                <c:pt idx="10">
                  <c:v>660545.81320000102</c:v>
                </c:pt>
                <c:pt idx="11">
                  <c:v>669431.50310000102</c:v>
                </c:pt>
              </c:numCache>
            </c:numRef>
          </c:val>
          <c:smooth val="0"/>
          <c:extLst>
            <c:ext xmlns:c16="http://schemas.microsoft.com/office/drawing/2014/chart" uri="{C3380CC4-5D6E-409C-BE32-E72D297353CC}">
              <c16:uniqueId val="{00000001-35F3-4749-A492-D169962FF8B3}"/>
            </c:ext>
          </c:extLst>
        </c:ser>
        <c:ser>
          <c:idx val="2"/>
          <c:order val="2"/>
          <c:tx>
            <c:strRef>
              <c:f>PT!$D$1:$D$2</c:f>
              <c:strCache>
                <c:ptCount val="1"/>
                <c:pt idx="0">
                  <c:v>2012</c:v>
                </c:pt>
              </c:strCache>
            </c:strRef>
          </c:tx>
          <c:spPr>
            <a:ln w="28575" cap="rnd">
              <a:solidFill>
                <a:schemeClr val="accent3"/>
              </a:solidFill>
              <a:round/>
            </a:ln>
            <a:effectLst/>
          </c:spPr>
          <c:marker>
            <c:symbol val="none"/>
          </c:marker>
          <c:cat>
            <c:strRef>
              <c:f>PT!$A$3:$A$15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PT!$D$3:$D$15</c:f>
              <c:numCache>
                <c:formatCode>\$#,##0;\(\$#,##0\);\$#,##0</c:formatCode>
                <c:ptCount val="12"/>
                <c:pt idx="0">
                  <c:v>495364.1260999997</c:v>
                </c:pt>
                <c:pt idx="1">
                  <c:v>506994.18759999977</c:v>
                </c:pt>
                <c:pt idx="2">
                  <c:v>373483.00539999967</c:v>
                </c:pt>
                <c:pt idx="3">
                  <c:v>400335.61450000003</c:v>
                </c:pt>
                <c:pt idx="4">
                  <c:v>358877.89069999981</c:v>
                </c:pt>
                <c:pt idx="5">
                  <c:v>555160.14280000026</c:v>
                </c:pt>
                <c:pt idx="6">
                  <c:v>444558.22809999989</c:v>
                </c:pt>
                <c:pt idx="7">
                  <c:v>523917.38149999996</c:v>
                </c:pt>
                <c:pt idx="8">
                  <c:v>486177.45020000014</c:v>
                </c:pt>
                <c:pt idx="9">
                  <c:v>535159.48460000008</c:v>
                </c:pt>
                <c:pt idx="10">
                  <c:v>537955.51700000011</c:v>
                </c:pt>
                <c:pt idx="11">
                  <c:v>624502.16669999878</c:v>
                </c:pt>
              </c:numCache>
            </c:numRef>
          </c:val>
          <c:smooth val="0"/>
          <c:extLst>
            <c:ext xmlns:c16="http://schemas.microsoft.com/office/drawing/2014/chart" uri="{C3380CC4-5D6E-409C-BE32-E72D297353CC}">
              <c16:uniqueId val="{00000002-35F3-4749-A492-D169962FF8B3}"/>
            </c:ext>
          </c:extLst>
        </c:ser>
        <c:ser>
          <c:idx val="3"/>
          <c:order val="3"/>
          <c:tx>
            <c:strRef>
              <c:f>PT!$E$1:$E$2</c:f>
              <c:strCache>
                <c:ptCount val="1"/>
                <c:pt idx="0">
                  <c:v>2013</c:v>
                </c:pt>
              </c:strCache>
            </c:strRef>
          </c:tx>
          <c:spPr>
            <a:ln w="28575" cap="rnd">
              <a:solidFill>
                <a:schemeClr val="accent4"/>
              </a:solidFill>
              <a:round/>
            </a:ln>
            <a:effectLst/>
          </c:spPr>
          <c:marker>
            <c:symbol val="none"/>
          </c:marker>
          <c:cat>
            <c:strRef>
              <c:f>PT!$A$3:$A$15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PT!$E$3:$E$15</c:f>
              <c:numCache>
                <c:formatCode>\$#,##0;\(\$#,##0\);\$#,##0</c:formatCode>
                <c:ptCount val="12"/>
                <c:pt idx="0">
                  <c:v>857689.90999998676</c:v>
                </c:pt>
                <c:pt idx="1">
                  <c:v>771348.73999997962</c:v>
                </c:pt>
                <c:pt idx="2">
                  <c:v>1049907.3899999731</c:v>
                </c:pt>
                <c:pt idx="3">
                  <c:v>1046022.7699999755</c:v>
                </c:pt>
                <c:pt idx="4">
                  <c:v>1284592.9299999799</c:v>
                </c:pt>
                <c:pt idx="5">
                  <c:v>1643177.7799999793</c:v>
                </c:pt>
                <c:pt idx="6">
                  <c:v>1371675.809999977</c:v>
                </c:pt>
                <c:pt idx="7">
                  <c:v>1551065.5599999789</c:v>
                </c:pt>
                <c:pt idx="8">
                  <c:v>1447495.6899999781</c:v>
                </c:pt>
                <c:pt idx="9">
                  <c:v>1673293.4099999799</c:v>
                </c:pt>
                <c:pt idx="10">
                  <c:v>1780920.0599999786</c:v>
                </c:pt>
                <c:pt idx="11">
                  <c:v>1874360.2899999777</c:v>
                </c:pt>
              </c:numCache>
            </c:numRef>
          </c:val>
          <c:smooth val="0"/>
          <c:extLst>
            <c:ext xmlns:c16="http://schemas.microsoft.com/office/drawing/2014/chart" uri="{C3380CC4-5D6E-409C-BE32-E72D297353CC}">
              <c16:uniqueId val="{00000001-AE01-4AD5-B471-28F60C9FA153}"/>
            </c:ext>
          </c:extLst>
        </c:ser>
        <c:ser>
          <c:idx val="4"/>
          <c:order val="4"/>
          <c:tx>
            <c:strRef>
              <c:f>PT!$F$1:$F$2</c:f>
              <c:strCache>
                <c:ptCount val="1"/>
                <c:pt idx="0">
                  <c:v>2014</c:v>
                </c:pt>
              </c:strCache>
            </c:strRef>
          </c:tx>
          <c:spPr>
            <a:ln w="28575" cap="rnd">
              <a:solidFill>
                <a:schemeClr val="accent5"/>
              </a:solidFill>
              <a:round/>
            </a:ln>
            <a:effectLst/>
          </c:spPr>
          <c:marker>
            <c:symbol val="none"/>
          </c:marker>
          <c:cat>
            <c:strRef>
              <c:f>PT!$A$3:$A$15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PT!$F$3:$F$15</c:f>
              <c:numCache>
                <c:formatCode>\$#,##0;\(\$#,##0\);\$#,##0</c:formatCode>
                <c:ptCount val="12"/>
                <c:pt idx="0">
                  <c:v>45694.720000000263</c:v>
                </c:pt>
              </c:numCache>
            </c:numRef>
          </c:val>
          <c:smooth val="0"/>
          <c:extLst>
            <c:ext xmlns:c16="http://schemas.microsoft.com/office/drawing/2014/chart" uri="{C3380CC4-5D6E-409C-BE32-E72D297353CC}">
              <c16:uniqueId val="{00000002-AE01-4AD5-B471-28F60C9FA153}"/>
            </c:ext>
          </c:extLst>
        </c:ser>
        <c:dLbls>
          <c:showLegendKey val="0"/>
          <c:showVal val="0"/>
          <c:showCatName val="0"/>
          <c:showSerName val="0"/>
          <c:showPercent val="0"/>
          <c:showBubbleSize val="0"/>
        </c:dLbls>
        <c:smooth val="0"/>
        <c:axId val="1016488584"/>
        <c:axId val="1016489568"/>
      </c:lineChart>
      <c:catAx>
        <c:axId val="10164885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016489568"/>
        <c:crosses val="autoZero"/>
        <c:auto val="1"/>
        <c:lblAlgn val="ctr"/>
        <c:lblOffset val="100"/>
        <c:noMultiLvlLbl val="0"/>
      </c:catAx>
      <c:valAx>
        <c:axId val="10164895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016488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Dashboard.xlsx]PT!Sales by 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9.1324200913241449E-3"/>
              <c:y val="0"/>
            </c:manualLayout>
          </c:layout>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9.1324200913241449E-3"/>
              <c:y val="0"/>
            </c:manualLayout>
          </c:layout>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9.1324200913241449E-3"/>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0A-4A36-AC61-4A2976121F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0A-4A36-AC61-4A2976121F20}"/>
              </c:ext>
            </c:extLst>
          </c:dPt>
          <c:dLbls>
            <c:dLbl>
              <c:idx val="1"/>
              <c:layout>
                <c:manualLayout>
                  <c:x val="9.1324200913241449E-3"/>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0A-4A36-AC61-4A2976121F2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PT!$A$20:$A$22</c:f>
              <c:strCache>
                <c:ptCount val="2"/>
                <c:pt idx="0">
                  <c:v>F</c:v>
                </c:pt>
                <c:pt idx="1">
                  <c:v>M</c:v>
                </c:pt>
              </c:strCache>
            </c:strRef>
          </c:cat>
          <c:val>
            <c:numRef>
              <c:f>PT!$B$20:$B$22</c:f>
              <c:numCache>
                <c:formatCode>\$#,##0;\(\$#,##0\);\$#,##0</c:formatCode>
                <c:ptCount val="2"/>
                <c:pt idx="0">
                  <c:v>14813618.675200889</c:v>
                </c:pt>
                <c:pt idx="1">
                  <c:v>14545058.545500908</c:v>
                </c:pt>
              </c:numCache>
            </c:numRef>
          </c:val>
          <c:extLst>
            <c:ext xmlns:c16="http://schemas.microsoft.com/office/drawing/2014/chart" uri="{C3380CC4-5D6E-409C-BE32-E72D297353CC}">
              <c16:uniqueId val="{00000004-EF0A-4A36-AC61-4A2976121F20}"/>
            </c:ext>
          </c:extLst>
        </c:ser>
        <c:dLbls>
          <c:showLegendKey val="0"/>
          <c:showVal val="1"/>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Dashboard.xlsx]PT!Sales Amount by MaritalStatus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Sales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7171296296296298"/>
          <c:w val="0.93888888888888888"/>
          <c:h val="0.77736111111111106"/>
        </c:manualLayout>
      </c:layout>
      <c:pie3DChart>
        <c:varyColors val="1"/>
        <c:ser>
          <c:idx val="0"/>
          <c:order val="0"/>
          <c:tx>
            <c:strRef>
              <c:f>PT!$B$25</c:f>
              <c:strCache>
                <c:ptCount val="1"/>
                <c:pt idx="0">
                  <c:v>Total</c:v>
                </c:pt>
              </c:strCache>
            </c:strRef>
          </c:tx>
          <c:dPt>
            <c:idx val="0"/>
            <c:bubble3D val="0"/>
            <c:explosion val="4"/>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2FB-4EFB-86C1-DDD3596916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FB-4EFB-86C1-DDD35969162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PT!$A$26:$A$28</c:f>
              <c:strCache>
                <c:ptCount val="2"/>
                <c:pt idx="0">
                  <c:v>M</c:v>
                </c:pt>
                <c:pt idx="1">
                  <c:v>S</c:v>
                </c:pt>
              </c:strCache>
            </c:strRef>
          </c:cat>
          <c:val>
            <c:numRef>
              <c:f>PT!$B$26:$B$28</c:f>
              <c:numCache>
                <c:formatCode>\$#,##0;\(\$#,##0\);\$#,##0</c:formatCode>
                <c:ptCount val="2"/>
                <c:pt idx="0">
                  <c:v>15187375.73880103</c:v>
                </c:pt>
                <c:pt idx="1">
                  <c:v>14171301.481900772</c:v>
                </c:pt>
              </c:numCache>
            </c:numRef>
          </c:val>
          <c:extLst>
            <c:ext xmlns:c16="http://schemas.microsoft.com/office/drawing/2014/chart" uri="{C3380CC4-5D6E-409C-BE32-E72D297353CC}">
              <c16:uniqueId val="{00000004-42FB-4EFB-86C1-DDD35969162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Dashboard.xlsx]PT!Freight/Cost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Top 10 Product by Freight/Cost</a:t>
            </a:r>
          </a:p>
        </c:rich>
      </c:tx>
      <c:layout>
        <c:manualLayout>
          <c:xMode val="edge"/>
          <c:yMode val="edge"/>
          <c:x val="0.15349683339658765"/>
          <c:y val="3.89434316901164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7374749890984E-2"/>
          <c:y val="0.21605839583810529"/>
          <c:w val="0.60944489883912845"/>
          <c:h val="0.65302056816205711"/>
        </c:manualLayout>
      </c:layout>
      <c:barChart>
        <c:barDir val="bar"/>
        <c:grouping val="clustered"/>
        <c:varyColors val="0"/>
        <c:ser>
          <c:idx val="0"/>
          <c:order val="0"/>
          <c:tx>
            <c:strRef>
              <c:f>PT!$B$31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PT!$A$32:$A$42</c:f>
              <c:strCache>
                <c:ptCount val="10"/>
                <c:pt idx="0">
                  <c:v>Classic Vest, S</c:v>
                </c:pt>
                <c:pt idx="1">
                  <c:v>LL Road Tire</c:v>
                </c:pt>
                <c:pt idx="2">
                  <c:v>Bike Wash - Dissolver</c:v>
                </c:pt>
                <c:pt idx="3">
                  <c:v>Hydration Pack - 70 oz.</c:v>
                </c:pt>
                <c:pt idx="4">
                  <c:v>Touring Tire Tube</c:v>
                </c:pt>
                <c:pt idx="5">
                  <c:v>Half-Finger Gloves, L</c:v>
                </c:pt>
                <c:pt idx="6">
                  <c:v>Fender Set - Mountain</c:v>
                </c:pt>
                <c:pt idx="7">
                  <c:v>Mountain Bottle Cage</c:v>
                </c:pt>
                <c:pt idx="8">
                  <c:v>Mountain Tire Tube</c:v>
                </c:pt>
                <c:pt idx="9">
                  <c:v>Hitch Rack - 4-Bike</c:v>
                </c:pt>
              </c:strCache>
            </c:strRef>
          </c:cat>
          <c:val>
            <c:numRef>
              <c:f>PT!$B$32:$B$42</c:f>
              <c:numCache>
                <c:formatCode>0.00%;\-0.00%;0.00%</c:formatCode>
                <c:ptCount val="10"/>
                <c:pt idx="0">
                  <c:v>8.6739241151006216E-2</c:v>
                </c:pt>
                <c:pt idx="1">
                  <c:v>8.3005098403025585E-2</c:v>
                </c:pt>
                <c:pt idx="2">
                  <c:v>8.2392989234139624E-2</c:v>
                </c:pt>
                <c:pt idx="3">
                  <c:v>8.1964661735297734E-2</c:v>
                </c:pt>
                <c:pt idx="4">
                  <c:v>8.1937177752081453E-2</c:v>
                </c:pt>
                <c:pt idx="5">
                  <c:v>8.1722461515696967E-2</c:v>
                </c:pt>
                <c:pt idx="6">
                  <c:v>8.120999923117396E-2</c:v>
                </c:pt>
                <c:pt idx="7">
                  <c:v>8.0860030868327937E-2</c:v>
                </c:pt>
                <c:pt idx="8">
                  <c:v>8.0808268621654883E-2</c:v>
                </c:pt>
                <c:pt idx="9">
                  <c:v>8.0703012912482414E-2</c:v>
                </c:pt>
              </c:numCache>
            </c:numRef>
          </c:val>
          <c:extLst>
            <c:ext xmlns:c16="http://schemas.microsoft.com/office/drawing/2014/chart" uri="{C3380CC4-5D6E-409C-BE32-E72D297353CC}">
              <c16:uniqueId val="{00000000-DA17-400C-A7BA-1469FEE970AF}"/>
            </c:ext>
          </c:extLst>
        </c:ser>
        <c:dLbls>
          <c:dLblPos val="outEnd"/>
          <c:showLegendKey val="0"/>
          <c:showVal val="1"/>
          <c:showCatName val="0"/>
          <c:showSerName val="0"/>
          <c:showPercent val="0"/>
          <c:showBubbleSize val="0"/>
        </c:dLbls>
        <c:gapWidth val="182"/>
        <c:axId val="906211440"/>
        <c:axId val="906211768"/>
      </c:barChart>
      <c:catAx>
        <c:axId val="906211440"/>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768"/>
        <c:crosses val="autoZero"/>
        <c:auto val="1"/>
        <c:lblAlgn val="ctr"/>
        <c:lblOffset val="100"/>
        <c:noMultiLvlLbl val="0"/>
      </c:catAx>
      <c:valAx>
        <c:axId val="906211768"/>
        <c:scaling>
          <c:orientation val="maxMin"/>
          <c:min val="0"/>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Dashboard.xlsx]PT!Product by Profit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Top 10 Products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5511811023618"/>
          <c:y val="0.19967629046369204"/>
          <c:w val="0.63245319335083117"/>
          <c:h val="0.42600831146106738"/>
        </c:manualLayout>
      </c:layout>
      <c:barChart>
        <c:barDir val="col"/>
        <c:grouping val="clustered"/>
        <c:varyColors val="0"/>
        <c:ser>
          <c:idx val="0"/>
          <c:order val="0"/>
          <c:tx>
            <c:strRef>
              <c:f>PT!$B$44</c:f>
              <c:strCache>
                <c:ptCount val="1"/>
                <c:pt idx="0">
                  <c:v>Total</c:v>
                </c:pt>
              </c:strCache>
            </c:strRef>
          </c:tx>
          <c:spPr>
            <a:solidFill>
              <a:schemeClr val="accent1"/>
            </a:solidFill>
            <a:ln>
              <a:noFill/>
            </a:ln>
            <a:effectLst/>
          </c:spPr>
          <c:invertIfNegative val="0"/>
          <c:cat>
            <c:strRef>
              <c:f>PT!$A$45:$A$55</c:f>
              <c:strCache>
                <c:ptCount val="10"/>
                <c:pt idx="0">
                  <c:v>Mountain-200 Black, 46</c:v>
                </c:pt>
                <c:pt idx="1">
                  <c:v>Mountain-200 Black, 42</c:v>
                </c:pt>
                <c:pt idx="2">
                  <c:v>Mountain-200 Silver, 38</c:v>
                </c:pt>
                <c:pt idx="3">
                  <c:v>Mountain-200 Silver, 46</c:v>
                </c:pt>
                <c:pt idx="4">
                  <c:v>Mountain-200 Black, 38</c:v>
                </c:pt>
                <c:pt idx="5">
                  <c:v>Mountain-200 Silver, 42</c:v>
                </c:pt>
                <c:pt idx="6">
                  <c:v>Road-150 Red, 48</c:v>
                </c:pt>
                <c:pt idx="7">
                  <c:v>Road-150 Red, 62</c:v>
                </c:pt>
                <c:pt idx="8">
                  <c:v>Road-150 Red, 52</c:v>
                </c:pt>
                <c:pt idx="9">
                  <c:v>Road-150 Red, 56</c:v>
                </c:pt>
              </c:strCache>
            </c:strRef>
          </c:cat>
          <c:val>
            <c:numRef>
              <c:f>PT!$B$45:$B$55</c:f>
              <c:numCache>
                <c:formatCode>\$#,##0;\(\$#,##0\);\$#,##0</c:formatCode>
                <c:ptCount val="10"/>
                <c:pt idx="0">
                  <c:v>626621.57349999261</c:v>
                </c:pt>
                <c:pt idx="1">
                  <c:v>621759.60829999205</c:v>
                </c:pt>
                <c:pt idx="2">
                  <c:v>610864.43479999679</c:v>
                </c:pt>
                <c:pt idx="3">
                  <c:v>593490.47279999754</c:v>
                </c:pt>
                <c:pt idx="4">
                  <c:v>590477.46039999521</c:v>
                </c:pt>
                <c:pt idx="5">
                  <c:v>573511.93759999832</c:v>
                </c:pt>
                <c:pt idx="6">
                  <c:v>474150.84460000333</c:v>
                </c:pt>
                <c:pt idx="7">
                  <c:v>472743.86880000331</c:v>
                </c:pt>
                <c:pt idx="8">
                  <c:v>424906.69160000281</c:v>
                </c:pt>
                <c:pt idx="9">
                  <c:v>415057.86100000271</c:v>
                </c:pt>
              </c:numCache>
            </c:numRef>
          </c:val>
          <c:extLst>
            <c:ext xmlns:c16="http://schemas.microsoft.com/office/drawing/2014/chart" uri="{C3380CC4-5D6E-409C-BE32-E72D297353CC}">
              <c16:uniqueId val="{00000000-4D34-42F6-A09E-E0AB9AE9896E}"/>
            </c:ext>
          </c:extLst>
        </c:ser>
        <c:dLbls>
          <c:showLegendKey val="0"/>
          <c:showVal val="0"/>
          <c:showCatName val="0"/>
          <c:showSerName val="0"/>
          <c:showPercent val="0"/>
          <c:showBubbleSize val="0"/>
        </c:dLbls>
        <c:gapWidth val="219"/>
        <c:overlap val="-27"/>
        <c:axId val="997700312"/>
        <c:axId val="997692768"/>
      </c:barChart>
      <c:catAx>
        <c:axId val="9977003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97692768"/>
        <c:crosses val="autoZero"/>
        <c:auto val="1"/>
        <c:lblAlgn val="ctr"/>
        <c:lblOffset val="100"/>
        <c:noMultiLvlLbl val="0"/>
      </c:catAx>
      <c:valAx>
        <c:axId val="9976927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9770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Dashboard.xlsx]PT!Sales by Sales Rep</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Sales by Sales Rep</a:t>
            </a:r>
          </a:p>
        </c:rich>
      </c:tx>
      <c:layout>
        <c:manualLayout>
          <c:xMode val="edge"/>
          <c:yMode val="edge"/>
          <c:x val="0.32849235004556904"/>
          <c:y val="4.344562162224024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7374749890984E-2"/>
          <c:y val="0.21605839583810529"/>
          <c:w val="0.60944489883912845"/>
          <c:h val="0.65302056816205711"/>
        </c:manualLayout>
      </c:layout>
      <c:barChart>
        <c:barDir val="bar"/>
        <c:grouping val="clustered"/>
        <c:varyColors val="0"/>
        <c:ser>
          <c:idx val="0"/>
          <c:order val="0"/>
          <c:tx>
            <c:strRef>
              <c:f>PT!$B$57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PT!$A$58:$A$63</c:f>
              <c:strCache>
                <c:ptCount val="5"/>
                <c:pt idx="0">
                  <c:v>Adam</c:v>
                </c:pt>
                <c:pt idx="1">
                  <c:v>Bob</c:v>
                </c:pt>
                <c:pt idx="2">
                  <c:v>Erica</c:v>
                </c:pt>
                <c:pt idx="3">
                  <c:v>John</c:v>
                </c:pt>
                <c:pt idx="4">
                  <c:v>Nadia</c:v>
                </c:pt>
              </c:strCache>
            </c:strRef>
          </c:cat>
          <c:val>
            <c:numRef>
              <c:f>PT!$B$58:$B$63</c:f>
              <c:numCache>
                <c:formatCode>\$#,##0;\(\$#,##0\);\$#,##0</c:formatCode>
                <c:ptCount val="5"/>
                <c:pt idx="0">
                  <c:v>5965896.1613000017</c:v>
                </c:pt>
                <c:pt idx="1">
                  <c:v>5901998.2886999883</c:v>
                </c:pt>
                <c:pt idx="2">
                  <c:v>5808421.3620999819</c:v>
                </c:pt>
                <c:pt idx="3">
                  <c:v>5826478.7514999891</c:v>
                </c:pt>
                <c:pt idx="4">
                  <c:v>5855882.6571000125</c:v>
                </c:pt>
              </c:numCache>
            </c:numRef>
          </c:val>
          <c:extLst>
            <c:ext xmlns:c16="http://schemas.microsoft.com/office/drawing/2014/chart" uri="{C3380CC4-5D6E-409C-BE32-E72D297353CC}">
              <c16:uniqueId val="{00000000-DA17-400C-A7BA-1469FEE970AF}"/>
            </c:ext>
          </c:extLst>
        </c:ser>
        <c:dLbls>
          <c:dLblPos val="outEnd"/>
          <c:showLegendKey val="0"/>
          <c:showVal val="1"/>
          <c:showCatName val="0"/>
          <c:showSerName val="0"/>
          <c:showPercent val="0"/>
          <c:showBubbleSize val="0"/>
        </c:dLbls>
        <c:gapWidth val="182"/>
        <c:axId val="906211440"/>
        <c:axId val="906211768"/>
      </c:barChart>
      <c:catAx>
        <c:axId val="906211440"/>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768"/>
        <c:crosses val="autoZero"/>
        <c:auto val="1"/>
        <c:lblAlgn val="ctr"/>
        <c:lblOffset val="100"/>
        <c:noMultiLvlLbl val="0"/>
      </c:catAx>
      <c:valAx>
        <c:axId val="906211768"/>
        <c:scaling>
          <c:orientation val="maxMin"/>
          <c:min val="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440"/>
        <c:crosses val="autoZero"/>
        <c:crossBetween val="between"/>
      </c:valAx>
      <c:spPr>
        <a:noFill/>
        <a:ln>
          <a:noFill/>
        </a:ln>
        <a:effectLst/>
      </c:spPr>
    </c:plotArea>
    <c:plotVisOnly val="1"/>
    <c:dispBlanksAs val="gap"/>
    <c:showDLblsOverMax val="0"/>
    <c:extLst/>
  </c:chart>
  <c:spPr>
    <a:noFill/>
    <a:ln w="9525" cap="flat" cmpd="sng" algn="ctr">
      <a:solidFill>
        <a:srgbClr val="4472C4">
          <a:lumMod val="50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Dashboard.xlsx]PT!Profit by Occupation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Profit by Occupation</a:t>
            </a:r>
          </a:p>
        </c:rich>
      </c:tx>
      <c:layout>
        <c:manualLayout>
          <c:xMode val="edge"/>
          <c:yMode val="edge"/>
          <c:x val="0.27677174053926901"/>
          <c:y val="3.8670017018429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7374749890984E-2"/>
          <c:y val="0.21605839583810529"/>
          <c:w val="0.60944489883912845"/>
          <c:h val="0.65302056816205711"/>
        </c:manualLayout>
      </c:layout>
      <c:barChart>
        <c:barDir val="col"/>
        <c:grouping val="clustered"/>
        <c:varyColors val="0"/>
        <c:ser>
          <c:idx val="0"/>
          <c:order val="0"/>
          <c:tx>
            <c:strRef>
              <c:f>PT!$B$65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PT!$A$66:$A$71</c:f>
              <c:strCache>
                <c:ptCount val="5"/>
                <c:pt idx="0">
                  <c:v>Professional</c:v>
                </c:pt>
                <c:pt idx="1">
                  <c:v>Skilled Manual</c:v>
                </c:pt>
                <c:pt idx="2">
                  <c:v>Management</c:v>
                </c:pt>
                <c:pt idx="3">
                  <c:v>Clerical</c:v>
                </c:pt>
                <c:pt idx="4">
                  <c:v>Manual</c:v>
                </c:pt>
              </c:strCache>
            </c:strRef>
          </c:cat>
          <c:val>
            <c:numRef>
              <c:f>PT!$B$66:$B$71</c:f>
              <c:numCache>
                <c:formatCode>\$#,##0;\(\$#,##0\);\$#,##0</c:formatCode>
                <c:ptCount val="5"/>
                <c:pt idx="0">
                  <c:v>4099568.3905004859</c:v>
                </c:pt>
                <c:pt idx="1">
                  <c:v>2640523.7518003145</c:v>
                </c:pt>
                <c:pt idx="2">
                  <c:v>2260334.8650001637</c:v>
                </c:pt>
                <c:pt idx="3">
                  <c:v>1910436.2004001513</c:v>
                </c:pt>
                <c:pt idx="4">
                  <c:v>1170020.4373000755</c:v>
                </c:pt>
              </c:numCache>
            </c:numRef>
          </c:val>
          <c:extLst>
            <c:ext xmlns:c16="http://schemas.microsoft.com/office/drawing/2014/chart" uri="{C3380CC4-5D6E-409C-BE32-E72D297353CC}">
              <c16:uniqueId val="{00000000-E123-4203-A885-AC240B91EA41}"/>
            </c:ext>
          </c:extLst>
        </c:ser>
        <c:dLbls>
          <c:dLblPos val="outEnd"/>
          <c:showLegendKey val="0"/>
          <c:showVal val="1"/>
          <c:showCatName val="0"/>
          <c:showSerName val="0"/>
          <c:showPercent val="0"/>
          <c:showBubbleSize val="0"/>
        </c:dLbls>
        <c:gapWidth val="182"/>
        <c:axId val="906211440"/>
        <c:axId val="906211768"/>
      </c:barChart>
      <c:catAx>
        <c:axId val="9062114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768"/>
        <c:crosses val="autoZero"/>
        <c:auto val="1"/>
        <c:lblAlgn val="ctr"/>
        <c:lblOffset val="100"/>
        <c:noMultiLvlLbl val="0"/>
      </c:catAx>
      <c:valAx>
        <c:axId val="906211768"/>
        <c:scaling>
          <c:orientation val="minMax"/>
          <c:min val="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440"/>
        <c:crosses val="autoZero"/>
        <c:crossBetween val="between"/>
      </c:valAx>
      <c:spPr>
        <a:noFill/>
        <a:ln>
          <a:noFill/>
        </a:ln>
        <a:effectLst/>
      </c:spPr>
    </c:plotArea>
    <c:plotVisOnly val="1"/>
    <c:dispBlanksAs val="gap"/>
    <c:showDLblsOverMax val="0"/>
    <c:extLst/>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Dashboard.xlsx]PT!Profit and Sales over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Profit and Sales over Month</a:t>
            </a:r>
          </a:p>
        </c:rich>
      </c:tx>
      <c:layout>
        <c:manualLayout>
          <c:xMode val="edge"/>
          <c:yMode val="edge"/>
          <c:x val="0.23349692197566213"/>
          <c:y val="3.84120461956689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7374749890984E-2"/>
          <c:y val="0.21605839583810529"/>
          <c:w val="0.60944489883912845"/>
          <c:h val="0.65302056816205711"/>
        </c:manualLayout>
      </c:layout>
      <c:barChart>
        <c:barDir val="col"/>
        <c:grouping val="clustered"/>
        <c:varyColors val="0"/>
        <c:ser>
          <c:idx val="0"/>
          <c:order val="0"/>
          <c:tx>
            <c:strRef>
              <c:f>PT!$B$74</c:f>
              <c:strCache>
                <c:ptCount val="1"/>
                <c:pt idx="0">
                  <c:v>Sales Amount</c:v>
                </c:pt>
              </c:strCache>
            </c:strRef>
          </c:tx>
          <c:spPr>
            <a:solidFill>
              <a:schemeClr val="accent1"/>
            </a:solidFill>
            <a:ln>
              <a:noFill/>
            </a:ln>
            <a:effectLst/>
          </c:spPr>
          <c:invertIfNegative val="0"/>
          <c:cat>
            <c:strRef>
              <c:f>PT!$A$75:$A$87</c:f>
              <c:strCache>
                <c:ptCount val="12"/>
                <c:pt idx="0">
                  <c:v>Dec</c:v>
                </c:pt>
                <c:pt idx="1">
                  <c:v>Nov</c:v>
                </c:pt>
                <c:pt idx="2">
                  <c:v>Jun</c:v>
                </c:pt>
                <c:pt idx="3">
                  <c:v>Oct</c:v>
                </c:pt>
                <c:pt idx="4">
                  <c:v>Aug</c:v>
                </c:pt>
                <c:pt idx="5">
                  <c:v>Sep</c:v>
                </c:pt>
                <c:pt idx="6">
                  <c:v>Jul</c:v>
                </c:pt>
                <c:pt idx="7">
                  <c:v>May</c:v>
                </c:pt>
                <c:pt idx="8">
                  <c:v>Apr</c:v>
                </c:pt>
                <c:pt idx="9">
                  <c:v>Mar</c:v>
                </c:pt>
                <c:pt idx="10">
                  <c:v>Jan</c:v>
                </c:pt>
                <c:pt idx="11">
                  <c:v>Feb</c:v>
                </c:pt>
              </c:strCache>
            </c:strRef>
          </c:cat>
          <c:val>
            <c:numRef>
              <c:f>PT!$B$75:$B$87</c:f>
              <c:numCache>
                <c:formatCode>\$#,##0;\(\$#,##0\);\$#,##0</c:formatCode>
                <c:ptCount val="12"/>
                <c:pt idx="0">
                  <c:v>3211714.9962000796</c:v>
                </c:pt>
                <c:pt idx="1">
                  <c:v>2979421.3902000627</c:v>
                </c:pt>
                <c:pt idx="2">
                  <c:v>2936177.7442000555</c:v>
                </c:pt>
                <c:pt idx="3">
                  <c:v>2916660.8978000619</c:v>
                </c:pt>
                <c:pt idx="4">
                  <c:v>2689540.8765000468</c:v>
                </c:pt>
                <c:pt idx="5">
                  <c:v>2536756.6378000253</c:v>
                </c:pt>
                <c:pt idx="6">
                  <c:v>2412980.5949000241</c:v>
                </c:pt>
                <c:pt idx="7">
                  <c:v>2205152.2965000053</c:v>
                </c:pt>
                <c:pt idx="8">
                  <c:v>1948432.2302999927</c:v>
                </c:pt>
                <c:pt idx="9">
                  <c:v>1908589.0547999938</c:v>
                </c:pt>
                <c:pt idx="10">
                  <c:v>1868572.6708999937</c:v>
                </c:pt>
                <c:pt idx="11">
                  <c:v>1744677.8305999939</c:v>
                </c:pt>
              </c:numCache>
            </c:numRef>
          </c:val>
          <c:extLst>
            <c:ext xmlns:c16="http://schemas.microsoft.com/office/drawing/2014/chart" uri="{C3380CC4-5D6E-409C-BE32-E72D297353CC}">
              <c16:uniqueId val="{00000000-2D13-459B-8164-9B04719AEEDA}"/>
            </c:ext>
          </c:extLst>
        </c:ser>
        <c:ser>
          <c:idx val="1"/>
          <c:order val="1"/>
          <c:tx>
            <c:strRef>
              <c:f>PT!$C$74</c:f>
              <c:strCache>
                <c:ptCount val="1"/>
                <c:pt idx="0">
                  <c:v>Profit</c:v>
                </c:pt>
              </c:strCache>
            </c:strRef>
          </c:tx>
          <c:spPr>
            <a:solidFill>
              <a:schemeClr val="accent2"/>
            </a:solidFill>
            <a:ln>
              <a:noFill/>
            </a:ln>
            <a:effectLst/>
          </c:spPr>
          <c:invertIfNegative val="0"/>
          <c:cat>
            <c:strRef>
              <c:f>PT!$A$75:$A$87</c:f>
              <c:strCache>
                <c:ptCount val="12"/>
                <c:pt idx="0">
                  <c:v>Dec</c:v>
                </c:pt>
                <c:pt idx="1">
                  <c:v>Nov</c:v>
                </c:pt>
                <c:pt idx="2">
                  <c:v>Jun</c:v>
                </c:pt>
                <c:pt idx="3">
                  <c:v>Oct</c:v>
                </c:pt>
                <c:pt idx="4">
                  <c:v>Aug</c:v>
                </c:pt>
                <c:pt idx="5">
                  <c:v>Sep</c:v>
                </c:pt>
                <c:pt idx="6">
                  <c:v>Jul</c:v>
                </c:pt>
                <c:pt idx="7">
                  <c:v>May</c:v>
                </c:pt>
                <c:pt idx="8">
                  <c:v>Apr</c:v>
                </c:pt>
                <c:pt idx="9">
                  <c:v>Mar</c:v>
                </c:pt>
                <c:pt idx="10">
                  <c:v>Jan</c:v>
                </c:pt>
                <c:pt idx="11">
                  <c:v>Feb</c:v>
                </c:pt>
              </c:strCache>
            </c:strRef>
          </c:cat>
          <c:val>
            <c:numRef>
              <c:f>PT!$C$75:$C$87</c:f>
              <c:numCache>
                <c:formatCode>\$#,##0;\(\$#,##0\);\$#,##0</c:formatCode>
                <c:ptCount val="12"/>
                <c:pt idx="0">
                  <c:v>1327622.6956000819</c:v>
                </c:pt>
                <c:pt idx="1">
                  <c:v>1234051.2617000588</c:v>
                </c:pt>
                <c:pt idx="2">
                  <c:v>1204942.7996000529</c:v>
                </c:pt>
                <c:pt idx="3">
                  <c:v>1200297.9973000616</c:v>
                </c:pt>
                <c:pt idx="4">
                  <c:v>1105786.658500042</c:v>
                </c:pt>
                <c:pt idx="5">
                  <c:v>1045135.1099000243</c:v>
                </c:pt>
                <c:pt idx="6">
                  <c:v>995231.38370001805</c:v>
                </c:pt>
                <c:pt idx="7">
                  <c:v>903739.08890000288</c:v>
                </c:pt>
                <c:pt idx="8">
                  <c:v>800572.65439998917</c:v>
                </c:pt>
                <c:pt idx="9">
                  <c:v>782739.11979999184</c:v>
                </c:pt>
                <c:pt idx="10">
                  <c:v>765943.66489999113</c:v>
                </c:pt>
                <c:pt idx="11">
                  <c:v>714821.21069999284</c:v>
                </c:pt>
              </c:numCache>
            </c:numRef>
          </c:val>
          <c:extLst>
            <c:ext xmlns:c16="http://schemas.microsoft.com/office/drawing/2014/chart" uri="{C3380CC4-5D6E-409C-BE32-E72D297353CC}">
              <c16:uniqueId val="{00000001-2D13-459B-8164-9B04719AEEDA}"/>
            </c:ext>
          </c:extLst>
        </c:ser>
        <c:dLbls>
          <c:showLegendKey val="0"/>
          <c:showVal val="0"/>
          <c:showCatName val="0"/>
          <c:showSerName val="0"/>
          <c:showPercent val="0"/>
          <c:showBubbleSize val="0"/>
        </c:dLbls>
        <c:gapWidth val="182"/>
        <c:axId val="906211440"/>
        <c:axId val="906211768"/>
      </c:barChart>
      <c:catAx>
        <c:axId val="9062114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768"/>
        <c:crosses val="autoZero"/>
        <c:auto val="1"/>
        <c:lblAlgn val="ctr"/>
        <c:lblOffset val="100"/>
        <c:noMultiLvlLbl val="0"/>
      </c:catAx>
      <c:valAx>
        <c:axId val="906211768"/>
        <c:scaling>
          <c:orientation val="minMax"/>
          <c:min val="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440"/>
        <c:crosses val="autoZero"/>
        <c:crossBetween val="between"/>
      </c:valAx>
      <c:spPr>
        <a:noFill/>
        <a:ln>
          <a:noFill/>
        </a:ln>
        <a:effectLst/>
      </c:spPr>
    </c:plotArea>
    <c:plotVisOnly val="1"/>
    <c:dispBlanksAs val="gap"/>
    <c:showDLblsOverMax val="0"/>
    <c:extLst/>
  </c:chart>
  <c:spPr>
    <a:no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Dashboard.xlsx]PT!AVG Shipping Price by Shipping Methods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accent1">
                    <a:lumMod val="50000"/>
                  </a:schemeClr>
                </a:solidFill>
              </a:rPr>
              <a:t>AVG Shipping Price by Shipping Methods</a:t>
            </a:r>
          </a:p>
        </c:rich>
      </c:tx>
      <c:layout>
        <c:manualLayout>
          <c:xMode val="edge"/>
          <c:yMode val="edge"/>
          <c:x val="0.12016362557543754"/>
          <c:y val="4.2574108266566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7374749890984E-2"/>
          <c:y val="0.21605839583810529"/>
          <c:w val="0.60944489883912845"/>
          <c:h val="0.65302056816205711"/>
        </c:manualLayout>
      </c:layout>
      <c:barChart>
        <c:barDir val="col"/>
        <c:grouping val="clustered"/>
        <c:varyColors val="0"/>
        <c:ser>
          <c:idx val="0"/>
          <c:order val="0"/>
          <c:tx>
            <c:strRef>
              <c:f>PT!$B$89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PT!$A$90:$A$93</c:f>
              <c:strCache>
                <c:ptCount val="3"/>
                <c:pt idx="0">
                  <c:v>Priority Air</c:v>
                </c:pt>
                <c:pt idx="1">
                  <c:v>Regular Air</c:v>
                </c:pt>
                <c:pt idx="2">
                  <c:v>Regular Ground</c:v>
                </c:pt>
              </c:strCache>
            </c:strRef>
          </c:cat>
          <c:val>
            <c:numRef>
              <c:f>PT!$B$90:$B$93</c:f>
              <c:numCache>
                <c:formatCode>\$#,##0;\(\$#,##0\);\$#,##0</c:formatCode>
                <c:ptCount val="3"/>
                <c:pt idx="0">
                  <c:v>14.719042853997205</c:v>
                </c:pt>
                <c:pt idx="1">
                  <c:v>14.685045415987528</c:v>
                </c:pt>
                <c:pt idx="2">
                  <c:v>14.237783900099162</c:v>
                </c:pt>
              </c:numCache>
            </c:numRef>
          </c:val>
          <c:extLst>
            <c:ext xmlns:c16="http://schemas.microsoft.com/office/drawing/2014/chart" uri="{C3380CC4-5D6E-409C-BE32-E72D297353CC}">
              <c16:uniqueId val="{00000000-6E81-4C28-B645-542CD4471E37}"/>
            </c:ext>
          </c:extLst>
        </c:ser>
        <c:dLbls>
          <c:dLblPos val="outEnd"/>
          <c:showLegendKey val="0"/>
          <c:showVal val="1"/>
          <c:showCatName val="0"/>
          <c:showSerName val="0"/>
          <c:showPercent val="0"/>
          <c:showBubbleSize val="0"/>
        </c:dLbls>
        <c:gapWidth val="182"/>
        <c:axId val="906211440"/>
        <c:axId val="906211768"/>
      </c:barChart>
      <c:catAx>
        <c:axId val="9062114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768"/>
        <c:crosses val="autoZero"/>
        <c:auto val="1"/>
        <c:lblAlgn val="ctr"/>
        <c:lblOffset val="100"/>
        <c:noMultiLvlLbl val="0"/>
      </c:catAx>
      <c:valAx>
        <c:axId val="906211768"/>
        <c:scaling>
          <c:orientation val="minMax"/>
          <c:min val="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06211440"/>
        <c:crosses val="autoZero"/>
        <c:crossBetween val="between"/>
      </c:valAx>
      <c:spPr>
        <a:noFill/>
        <a:ln>
          <a:noFill/>
        </a:ln>
        <a:effectLst/>
      </c:spPr>
    </c:plotArea>
    <c:plotVisOnly val="1"/>
    <c:dispBlanksAs val="gap"/>
    <c:showDLblsOverMax val="0"/>
    <c:extLst/>
  </c:chart>
  <c:spPr>
    <a:noFill/>
    <a:ln w="9525" cap="flat" cmpd="sng" algn="ctr">
      <a:solidFill>
        <a:srgbClr val="4472C4">
          <a:lumMod val="50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 by State</cx:v>
        </cx:txData>
      </cx:tx>
      <cx:txPr>
        <a:bodyPr spcFirstLastPara="1" vertOverflow="ellipsis" horzOverflow="overflow" wrap="square" lIns="0" tIns="0" rIns="0" bIns="0" anchor="ctr" anchorCtr="1"/>
        <a:lstStyle/>
        <a:p>
          <a:pPr algn="ctr" rtl="0">
            <a:defRPr/>
          </a:pPr>
          <a:r>
            <a:rPr lang="en-US" sz="2000" b="0" i="0" u="none" strike="noStrike" baseline="0">
              <a:solidFill>
                <a:schemeClr val="accent1">
                  <a:lumMod val="50000"/>
                </a:schemeClr>
              </a:solidFill>
              <a:latin typeface="Calibri" panose="020F0502020204030204"/>
            </a:rPr>
            <a:t>Profit by State</a:t>
          </a:r>
        </a:p>
      </cx:txPr>
    </cx:title>
    <cx:plotArea>
      <cx:plotAreaRegion>
        <cx:series layoutId="regionMap" uniqueId="{BB128057-F153-4D0C-8BFE-18638056B7EA}">
          <cx:tx>
            <cx:txData>
              <cx:f>_xlchart.v5.2</cx:f>
              <cx:v>Profit</cx:v>
            </cx:txData>
          </cx:tx>
          <cx:dataLabels>
            <cx:txPr>
              <a:bodyPr spcFirstLastPara="1" vertOverflow="ellipsis" horzOverflow="overflow" wrap="square" lIns="0" tIns="0" rIns="0" bIns="0" anchor="ctr" anchorCtr="1"/>
              <a:lstStyle/>
              <a:p>
                <a:pPr algn="ctr" rtl="0">
                  <a:defRPr sz="700" baseline="0">
                    <a:solidFill>
                      <a:schemeClr val="tx1"/>
                    </a:solidFill>
                  </a:defRPr>
                </a:pPr>
                <a:endParaRPr lang="en-US" sz="700" b="0" i="0" u="none" strike="noStrike" baseline="0">
                  <a:solidFill>
                    <a:schemeClr val="tx1"/>
                  </a:solidFill>
                  <a:latin typeface="Calibri" panose="020F0502020204030204"/>
                </a:endParaRPr>
              </a:p>
            </cx:txPr>
            <cx:visibility seriesName="0" categoryName="1" value="0"/>
            <cx:separator>, </cx:separator>
          </cx:dataLabels>
          <cx:dataId val="0"/>
          <cx:layoutPr>
            <cx:geography cultureLanguage="en-US" cultureRegion="US" attribution="Powered by Bing">
              <cx:geoCache provider="{E9337A44-BEBE-4D9F-B70C-5C5E7DAFC167}">
                <cx:binary>1H1pb9tItvZfCfL50l07WYPpCzQly1vsJHaS7s4XQrHd3Fnct1//PrTkxGYU24PxewF5Bm1EUomn
6qmzPedU+d/X/b+uk9t1+aZPk6z613X/+9ugrvN//fZbdR3cpuvqIA2vS1OZf+qDa5P+Zv75J7y+
/e2mXHdh5v/GCBW/XQfrsr7t3/7vv/Ft/q15Z67XdWiyj81tOVzeVk1SV0+8t/OtN+ubNMyWYVWX
4XVNf3/7uV4Hb9/cZnVYD5+G/Pb3t48+8fbNb/Pv+emZbxKIVTc3GMv1AWfcthWT5O6HvX2TmMzf
vm1RSg+U7TDGlLp/6sU6xcjn5LiTYn1zU95WFSZx9/t+1COJ8eKnt2+uTZPV0yr5WDC8lIX17c2b
q3pd31Zv34SVWWw+sDCT2J+v7ub52+N1/t9/z17AzGevPIBivkzPvfUTEn8k62/rdH2/LK8ABjuw
lRJMEb0Bgz8Gw1EHjiCcM8L05uf+2RtIXiDQblS+D5wB88e7vQTmwpR18GaxLk0SZq+JjzyQXHNb
crJZfvsxPrY+oI7kjlJqg99MZV4u126Y5uNnaF0s9hKtP8pwNK8KkzhgmjPmULETpjubpoTUSm5w
ojM1el6g3fh8n8kMmD++7iUwi3US/mPKLHxNFbIPmBRKabo1cVj7x/5GHyhqM5sKusvEvUym3fA8
HDtDaPHHXiL0Pk7WgXlVFwQT53Ah1DYcIDN8tH0gicMJse0NPPqx7rxEot3o/Bg5w+b92V5i80cZ
r7NqjeDl1WI1ceBo7RBO5Wbtnce6o9mB4JpKKZ2N+5H3z96GBy+QaDc2P+Yyw+aPy73EZnmbrLt1
eXu/Pq8QuukDQhyE0XyLDfTioV2z5YFQjhKcAsLpZ4bNSyTajc2PkTNslod7ic0myFmuY1O/ot8R
9gGMGicO5Zv1n+FDCQFAU9SwdTszu/ZSqXZj9Hj0DKeL5V7itDCJKdc35hV1yDmAeZOSCLaxXzPf
Qwmck7AdrpAXbYzqxrC9RJTdwPwYOQNl8X5PQcmy2+s6vG7q+yX6722boAfSllRyvg0KZrjYSFu5
g3CbzYzawrxIml9B82DwHJ39JAzuWZw35p832HlN+u1VQ2uoD4F6UC5mvsc+IFQxrfjW9+D9h+rz
n4q1G6/d3zIDbrmfKeq5yer1a6aocEfgcSTVttjJ9FCCNEhIytQE5kOwXiDKbny+D5xBcr6furSC
9wlvXjFCYM6B1BJLzmehgYOw2rG5YFPaM/3MvM8LJNmNyPeBM0RW+8m6Hd2a0n9Vg8agA/ArQiM6
m35mfsfhiOkEhwpt850ZMC8QaDcw3wfOgDn6Yy+Dgi+3ZQoDdm9HXiEgEAfElgz/w4o/ynKAmGJK
K2cbZc8CghdIshuR7wNniHzZT+N1cgPa5lXxgGsnNrvnzGbEAKXiQEkQ1w6ZAfKsILvh2A6bgXGy
3Ev1OElQJTBh9Yp4kAMKLARSmU2yOcPDQZ1AOIpL5wdZ8NDHv0SiXwDzfS5zbPbTp5xkN+GrBl6o
d4J61rbeIqPnzl4dIJFxiNLbXEfcb4tNqvkCgX6BzP1M5sBc7KfSmO4VYy/B4FDAOdtidzisOVhn
QhQl2/dnhbWTZ6T5BSR3o+Z47KeP/zOsrk1Whdn9dn0VL6/gxiVHOXrz89jZw4rZnCFk1rvj4heJ
tBuZB0Nn8Px5spfqcvbapQAHOYmwmbbtu8h4Hhpr54A7BHbsno5Gpfqhh3lent3A3I+boXJ2tZ+o
YEma63i4X5v/Xmc4ymMMWgGuf6YsEn4FYIGE3ujSzK+cvUCUX0DyfeQclL/3EpR3pgmrV3b65EA7
yCGV+kHuP0xbNEVhjaLJydlauhk4LxJpNzoPhs7gebefjuZ8HWa3r6cwQh5wtAMI+cBQPYRG6QNG
FRUID3bqzbPi7IZlO2wGyfnhXmrM+bocknV283qocFDJkx2Ts+jYVgc2oWiu0Vs0ZozLSyT5FSD3
c5hjstxLTC5uuzent2V1+4rORSCt5EhcJN/yYbNeTRtZvu1ItKJu47WZGXuZTLvxeTh2htDF6V4i
dL6uqvV10FS3df2auT87QPsSSEl7GxXTx4GAjX5aIkH+O7OQ7MXy7AZoNnyG0fl+OpuL22/luorX
r2fZplommsumjudN4DzTIa0PECkgsEafzd3PjDB7iUS7AfoxcobNxZ56nfA6CP316yacDvRGo4S5
MWA/x9BQKnA3E4Mz/cxYgPMXSLQbmx8jZ9icn+ynbQtRO69et4FGIVDTFA1mW8WY2TUtDqhGhQwd
NPfaumHMzl8iy69g+T6NOS77yZpdmQaN6a/e2yTQ94cYWd73ZM7a0qfeJsYJ0FOziOCl8uyG5/Ho
GUJX+xm3nYdVNf0/z8P7bfwKrAAaZBi6A7/T/bOwGkwaWtEZ+p62jU8/GbYXCbUbpUczmoF0vp+8
zZ/rKsChq9q8pvNBgyClXNrOtrF5rkSMHEiJejQRm+gb9u8ho/YymXZD9HDsDKE/9zNwmzadacrX
1CEwmspGZ/N2+ck8cEOXhm2jNVBum5x26NBzEu1G58dcZtic72eP4J+DwYlC/377/vfmDdWbKRhj
6hd96YinoTpUCNRw7uI2mL9HqvO8QLuR+T6TGTB//r2XUdvFbbt+zY6m6WwnLBa4te2yz+JpShX8
Ds6r2c4mppuZtOfl2Q3L/bgZKhdf9hSV7s3xOs3hcl7zwIDgB8qRIKTvm2pBpT0kPsETIJ5D1+b9
WdBZWD0RMi8S61cYPRo+h+p4b6E6v+3D61fsreEIrhn4Aiq2hMEMJ0rUAcWJKI2jBY/N2oTQ89L8
Gp77sXNszvcWm79NGd+v0eu4Ha6ZmM5D3/3MkMGRG8TUBDq2JatnEcGEz3MS/Rqdzcg5NvvpeN4H
4StqDGhqgUNoYAu2tekZLuintQnMnvOLozbPSbMbk82oGR7v99OOvS9v/VfNbfiBxql0dJxti88I
wB76GnqX2zhIf2Ym7HlBfgHGdgJzOC730nR9uM2yakja9auehIaaOBoHobd02k/dzbZ94HDHmTo8
NkEzoreHUfNLpdqN0OPRM5w+7GfSeRngbpA3J9Xr1kJRMVDMQZ/TNq/Usyh6CtQoAujpQoG7H5i7
hzi9VKrdOD0ePcPp8mQv9WnDG/5/uJ4DZo6gNM3otj46dzyTxuGwAO5/2CA1CwheLtdurObjZ2hd
LfYSrU+wfrjC5/YVmz64xD02KLGhS+q7aXvoj3DPDRdTE9WDmPuhSr1IpN0YPRg6g+fTfpYUPt32
r3rHAMUxaO4IKMkmqEZE8BAa1Ec5Am54pe0VRDOv9Kw4v4LlbhZzSP7aS435EuIc1KvGClNbIWWO
BgO6U2Fs52AKJAS/r5zOqtYvkWg3MD9GzrD5sp8xwp+3Vf3mx6Q2VuW/z0XRMIV7u9C/ft+aM1Mb
h+BWG26DJfjhmh5atBeLtRul2fAZVH/uB/F2/eQNcA+RevTJ//zCO3TfTEjtzk5h4NA3jTrCfYvb
rGQ6u5ju12LtRmo2/NFM/o9uvfv1jXjfLwpcruv14d0Ngw8uxXv63bvp4s7D2dBtKLzRsEezvY+S
T25+f8sEVvn7vYXTVzwKoWeLtlnz7+Nu11X9+1tLqQNtc45DJEAPjQoE0V0Hbf/9LfqxJvMJhg6s
Ay6fcuCzsumKuN/fInjnuFICcG+vL6imCj2GoAGSM5zP1hTdQhr3UX2/1PGDSQZk599XY/vvN1mT
fjBhVle4VBGBZ7752CTl9ESk2BoWgNm4YwRHWvH+9foSVRh8mv5PQqMyo10sbx3q1Y0+ZLnIrWRB
8jYcv0jZ5PFaWKWsVlkxVINY1qyXQb+wjEe++VkpMmthWB/bpzqQQ7OMtZUVx51Ok+o8kWluDa6J
e5l/k3Ed9WaJtUoivvBtW9BbuzdDc5kEvZ2sHUfm3jVPeaEufBUWOXdTGlYQReSyTN8HlNRdtvQT
Wca5azqZpu+oPRQQ2U9TOpyxlGfRP1bVGox5AOmORUJ99dEagehmQqNeMSXFWC7siIdrZNM0bAIV
OLdeZ7KoOK5TkYjjRLRVaR+PlV+H3WIMc1xZlhAvZN7q6cdT8OmPn4/q4dS5z8Hl4qCRnt5/gNEY
cadSRIU3EY15HC5qwyUPXK2ZVUSrsu/8sl6WQe2LwLWENebZh07woWILKkbV8dNaBVkVu8YUvKQX
yCcLvPe0kNjCD2W00TbIcXAQcQA4zWlbPpaxD0KLBSW3bpRVtoQt/dH27WKVOKLmxM3KWqmvsSRe
jcTxu7o9j830XKFx3ASXhDI0+cyfmzeDsY3FnRt/wJ5TbkvypPorEB7LfLeLwiZ8n3m4TrV2g8Dg
KlH36ceDnppN20ZAiqPgWoA1hA49nrYv29AifcBvLDuxC76QHVFyDUWy6hMzhnZyEVrU0HMeF0Nz
FVeEjIGLek6CRXlaEsRRjyWRDC0AuGBr6tfA8ecZALUKSTTEmXft6TGT5ZEp8tQbDi0vrfRwNDhl
D1SefuTPk0d9DpkQSt932S15PPnADrwkGkh5I1QHLV8NVI00XsmyaypxGDqeUF/LBqteuJVCRemr
IUNb6sM2NCTvntkIdGbJbCJxxwi0BIqKI8c4Y/RYGl+PkdR5bX1DtcxOreO+DiaFSHsT4ArXpovE
KBZhWg0sd3vNOKSSIQmaqzRX0bDILFpmVzoN0jJbFtKU7DJtw6z69vSaTfb0gb21wWTipA3BBRq4
twbaMrMlTec5JSnG/ltf1iU2AWligsUifcel5fYlb62rnMXFpDR1Z6ZfYe43/+liocCKU40ch0kd
wQVM2+PFcgpW1UOlzLcskRZseATrNXZuO5B6kGfck7D7ld/g2rY0khksapmnJZXHjhVZbewWAazt
ZPmHAKOycEzaM9HHuUmfMSt0vsdAiCC1YNNFv0BYTYeXHtq+nndZrrORf6s8pqz0MKqrPGk+FGMd
5tmiK4YCwll22uI9MxSpGZZOPA7WVZfn3kmlyyTyF+k4kuEsDYqs9txME+XVi0YSK7lUqfbHdIGb
N3qYRGZFA81OyagTfGscel1RPKOmFOH2ow2AXgSQq1oRdPTg5LucWQzszKxoszb/aksjI7nICfrm
C9fzGq3LBR1tC6bdGzbWM2kE3mvuzElOPQdv9V3NVbFqOv68Qou5FcelLghGpKa4a2QyJLNtEfdx
lXqByb/mJbSoOORV7IhzRgM+nPGqGbAc2muT8Usa9MNgu01QdkWwgMHv1KVfjJ51XKYiGr+UVlOp
CydUU4DQizZN9FHcyAkeU3GNLTS0tmwv8zKKxy9jouIudkmSTE4rxOoDIJPpAC/yAXeifnHSvgd2
XEYDflUj8WtnmcuKVytlNxN2ce+HCDCKu8drx7eGznVMH+ErDIIHSB5a2RQb1LlM43VfqazIV7ot
aXsluBnrd2UZe6WbJGnJ0oXle2l/7As4178zJ/PEl5a0FJvMdnzEGW2RGYQoT9uGuQnH6tu4vRIx
vrAVjlLMtgb3hsynOk++jjStSt/tGbHzyu1MZJIT3hQdDMXTT5xbIzYda2YUfhtFZP3TE6uSVEGX
8u5vPjbTZuwaMZk/VtkxnLdqC6m+ehEfsQk71tSVf27DsGCfPi3GdBvXI6XguFya2XBcOCLCBKLk
x1o+8rYpLK3SL6nI0pq7tWmkdWuKoIA1CuIqo4elZ5vwQ1s5PixOHkjjH/pOzVrj4nBjl7Ruzfzi
LPEcddXzMnEGt+qoai9rxyLhopBjb86wiUjgRkR4Ye4KT9FJ2QOCfWjaANHFiRfF9aT5LTpX3uPm
cTsfXB6XvG+Pnp7x3K45OGVBppvL2d2lccgJHs84Vl6QdUVlf26bjCCIlWXJEMS247RvBYIscRzQ
rse27WPN8cuv7yJbS+XTluZN1DHvyuvVtKVZEY5peRzmjE8mshgrQldF0uZVeDTKIYbWeV06xdR0
cFJop00LqNHTU2Izy+YgAnLgNmHVgCBIupmpLniWjibK2GenDjh0q879SYDa4s2kund6jKr4ANm8
oJ9UHLZyMillXsDRWAFFGE97Ob1kihiHLxId2eI47JJpHYqhM+rCK3p8Kgz4NMXBT1W1ii275Kvc
KVteLQb4C0z3manNMgBMTePuMkahKkTi+ozZ1Oo+pnbSmOEz99vJUtVlga01JmNormvixCxzh9oU
4xebZZN/TC1DAUiv0sQfDsdU0dpfaW413WdEqSWWo7Mjjt3H2xHWJAstjS0muiSfrFsDs3kcsryD
WasRkeCBYe0R/As5FsVSpL7AUtS1HVj1QiZNBJUINIvwr836TKZwOrvyVKQ901EH4QKiK5tJB2kn
+SnUpd0o1KAK61Ob2gbWYRPessDp23iBzDLws+fMwswdTY8UaEJiBG4JVax54kUigxAy7+1PVUOx
Q+oB56XCI/h+rI+IcmHkoddZpq9clfABC560XoaQBUYPq9SVfVJ/sFXleNHKq4UDYwCFbC9L0Mrw
AKkFxa/7DI5qC5tfdBmWsk+cDLoCLZrg8ON+AsKKQopfeoh0e0lMaiCJjGP4pljVU5769GoLzR/b
REx+cgIwErgjB1HQPLNBOFhZPumHT0EwqMRz6ybm+cLriBddKDaKcjgsglLljqsZ01HglmURFqck
aXgv3RzRjnVW+qklzr00sPmi6EzvX5MwIced1wi1jO3MJDciSsbyMjUqxd+TGGnSvRctJf24dKJM
y3xRIH6smlXXSae9KIvA642rUpLSd5yUVC+zrNR0EfV1U3qu6Z1ijNwga0vRL/w+bqEM7Vh2Q+L2
loxEtNKMNuJKJfUg/AXpadM1R7nuAuohfvP8+qQObERmC3tMunFEWoutmJ/08eA1blHlkVq12vb5
UqZWP37qlGHhl0YkvrfkomZ0MSA/NYOr/LrSSx2yLl74MvGPcTKuXhaGdOOZpzNCjmhHA7byrcoJ
yGEem1R8HmTrx9ZnbUjff+rrntfnVlVn1iU8ht3cyFKp8vNot35m3NwYGlQfdT8m8ZEXgt1YjUY4
qXF1bDgLFnY5VoXzjaaRk90ELDdtv8RWGYpb3dRdRxZx0lU0Oq69rJDOEnmATNSRl1qxutDUtuL4
qFU5q5LgNnAyXmOVe8qdUpyP3LTY0iMtqzz4iEsyakUOs0zkuX3SaC8MkneZ7OPCP4xav+7ad530
/DBceSLtGnnpZYwXJyoSge+ssFcUj928HQncelI5Yadd3xKqqJeBV47RcNL5lRWER12YwtssYt0J
GNg2Dxv5l7EaJasTbI7O8hYdR9hCL5ocUZd264E7vXqfMNvGr3rzohWGCd5DE47A40ZTieLb2BSa
taeRKnOfHdPesmx7MUQybuyjPotomrhStJNfJNIKMR2fSziVde8NuB9kEclAS//90OVdbn+IPCvq
kpUdc4vlJ3EzaKd9ryIuQ+0WWk+chF3WMoi/2L7nWeOZEEmFlbKGAib7HFa7COSZxb3STt7RsAhp
8iGKusjxDrsIhsA/NCGOwpYLmKxJpKG1EsIOiR8MYbEkeRyVzjKriSWzv5jPMjwvjRKtPze+UxSL
EnkwVpY5TQgPsqAqmL4E8iNkcYtCTzG9CCrMfpEHNONqFQXdtGI8qWP8MlVQW1dZak8mX7S179gL
3dUGG2DMEG8c1bpM8bl8M9WgliOWr4hs/MCXVB6elgQUSWZGwwkemouAyT9p0k/rnAkdgUuyGqsE
FFYWO4G4LQokNMWqDENEWovOoYNdLEInkI0FBEVTNF/qKGvCDOtlBaM5CppR0P7ciexJ5BBI5+OV
ws7CEzjeKr55Vj9tMFVaE/JysPBaotNpadqW4qNwsU7RQYYWN8tgjtv5lCXnxTcQbgFek31u1FUs
haf5QnQaBJCb2wHFWmx3jzdWGl9pR9Y0Oa8e7hajwa4pF9sYV8tRTv/ilYzPOQlL62q71Nbm4/eL
vPkcmAIWn9ssTyEAzayg/RaHKg/LozDjAyZdsBF/xsf1GfdDcoUE3DfalRugzNjW2GrIvJvSP8mo
Hjzp0jhoB/Vep43BKrUsTfARloNjKxegObxWuzEZpqDXTyXDi4ntk+Kb3qygyaFBsGubOQUsRI62
yE2mOno8NM6UnZMNtJvtobw4wfooEWLEobSTafK9GgLsU5+W02MCESi8OJiC2MHn0QpFU59ipnxa
3s1GGpuhgZSY5PQtNCwrjENlg2N3VXUwib5ZUGvsRvzDJNwI+9AiMoujkxHVqj4/8gkYLXLYhY2B
TuvIn5iPqgO+YWuz4htVfobtU0lErJh82SLYfV+By56+kLXTL9H6Dn4lGZnUIR3lJH/WKD/oPjeJ
n/jhKvMdfG9QcOrz47gabFqf8c1eCaNK1/bRdsl11JYQpw95jC+BBzB4eJSHMfx8S4tRkc+I3CKn
XeaFVWfhglS+h4fLKMAfqljWSQ5uMwFhAMoGMAXNiW38SZ0b+Fe8Fg+NipxVjGCxH065rpLeHNfC
kDRdJFokaet6lQ/akGra4PNBXVT4haBRJhdp0eC/Q9qBRJOko6CKCnD5yUUb1x5Iga6M8HQa+Kb9
ojKvRxbgDeO09zu0OoAk7nnBYGGcMkga5zBJ4WLTw97KPF2dSA1X1f9NVB/B3viJMXF8vKWTozoJ
ymjVBAny3etBVOh5Pc6jAMtxxO90pjBOggWrvC72xi88cExXfy54F3TquN5Mvdd+hSXieT/GmFHs
d5U8VCOhsHJ1Kablo30+7RrwVdMW3/CnThV3WAHasGm+dRgy/CqxwfH5IgQVarlhMoJXRt9NnGkX
lMWg0nOe0xKfUAOdcthWNhX21YZkGalMSm/VZEXpsRPfK0Z8x7ih3jyk5WANCyli8KUejZH6pily
p2xRJyAm5Fkaq0mfatGFIOH92KlhKrnyBvi8aoCliVbIbKfFa0I+UQWscWJw8VGS+RiOWyYwy787
hGeeddp5VVmGF5pHE0lpGri7czv2uKo/CtBYg3fYe5E1BCvV5TKplqAucIbStUECqa/C5xQpOZyh
BvijJUbMSmXp5DZS6U3brWQlxebbrGRUGzDRPCQhb0+7Uaae/TEem866KhFMg1UY80Krr7C32F9W
l49YgUiQaQ5enlkw/kgvJ5YqCRGvIrLWqenyr0oPQUG/iT5RyYVSRT54K8FMVVv/dCGNeu8QHo0n
0q0S8N/WwkmoXX4BI9nF9SfiF5HvLzw58KC/7GzENsWNbsO2YH9XngNq4qiMmzbVC4uNVfxlFA0T
xm3gHXok+5QaxJS2LXVDG+zyNNJs0eJFy25du0Nlql9uZ7LBssgjEMQLdAcP07TuzE2StJP904M/
WRNE/5PyhlU6fSK7Y++9iE2vSUosfGLwh+mDHgc7kR4ic59qG2Hi5VBlH9GidzHWA80PIyjqpJU6
nd7ZblnElLBEGkcr8NaGD5/MqeUvyn4oue1SVhLnQxPYfmfcjmRgz8UwepqddEU2ablvjRMdWKFO
hF8CYVl9UowE+1sQ1B8uwFtOkschKo1ftw+SpYZLK7BVrKtNxpaF0WjHbpTljfgYbwxWvCEaC1xA
gN1gJcVEQlalKoVYpn5aGM8NCtVYV00oc8y57lDFa09D5k9hXCB6PMNuk0ms5k7hLBPDj7iebCYl
z9lUZlxmXT/tSdsbWRy6MqiyND0MogTauNosCHjgyejF6BfG94qKWtFZwHhiO88QX7OEHlwO7AN2
MINxU/QnWjmoUUMAX82uAmMUpLZ9v4c2dAZmtrDEpEFJC+IlcNuwmGR/Jrt7nNtNj8fNQvhLNtO1
znj+jGctm95YXWWDqtqYxggcMKRAHgBNevpRMwId2kTQToBngbLCf9WU1j8oHnZOXDgeQsn7PULi
3phFkXtCvMeFB9Pu1iqYQG3CCAgbUQpAtjWOT8vymELAGTvsHwe39TsK5XDsc/ZYFq/lDPRt5F/h
8nGYsVDSKR6vKtxxfTgahM7PrfPPD0QvGIgDdPMxkIvTtQwPJx8HJaFJSrzLos/gKPwYHv/EHmKY
ua1mPz1BOtF2P8o70wzB3RJpoyWK4UrIOZHZJ5HwszpRl1uL0QXjRNoPig9SrnpROe0qyr2x/Nh0
fIiWaZNN9pyXMA1WNQr4o2ckerzTIRFSqekKMW5riQN387LYoInV2QMvLpONUnWI66DjfRN7sOuh
04aAIBDNAM3UHM4BoYUVTIJEOS+acdEWyOxXMuVGEreHaRkWMPUFPg798OhFOHDkk4tuU8/KN2b2
6UnMYQRw+OOCBDdxgZKl+Fs2MxhVUNSst9qLoIonyzTeBUJ5JbPm42A5jcAVsy+nuiQKIGiZxh8s
uOsznP5k3uPn2T2iEdzI1lxs3V7vB0XkEgPLatyywt0j/9nzQPlPfdpQDNzMI34yB7zzwES3YXSx
cUsIkic07DiBXmRVMTmMpx842ZcH2xQbAuWn6VAy+lEEGM0Zn9kNYx+Wo4yP7cwqY7mw09TmX1UJ
hXlOBX9+FKBzUMFDXy2SzLmpSz2WDo2v/ONNKNJKsCPYR6xI8evpWc1qa/h2dGhoFOOn+43wJ/Tm
BZSM1IEX9bm+JhFo6q1aMRVPoWLJ0ymd7Jw2SxckFSWzXbtMUOlwE4Si1aLmWW9/jjoCI/iMXJsW
kQcLDg4TS6DRuENw/5KDAy+PdxQhqBfZYVAdlSMjQXXIZD91STS4eKEx/1RjhkL7wlQ+OF/tpt6I
LNatpV/T9AxRBFqD/IWJczBS75gAJ0I+pJ70fXM8IGaR5sLrw5j2w8JjKIX9XRVFivSsjJjIisM0
aUZWL4ghqkqXTilBAb7jPTVcfdCbOmOskCTx916W0qI/j/2g1WjlaVoVUnA1EVpIjpEA2WG6TKwo
xxbZBk62hWGBG2/CHWQODpyYujOvmxQovlvNLkgZXApS1ik86VpmIdA2zEH+krEGy43QTzX2Ba+S
Kci0NjFXjqItcCO5Q8fQjas6paObVaXOwqXK7SRq3HsqpoA7D9xtgHUX2aHi12F9x8KZggu7aMF4
IeeJFTvMHYNHpjGynfaUoIoS+oukT3HPxRHqDEmUfOYIxzW/UEOtRX4SKWJNJEXVluB/h01+qLuh
4sUyiJsUdDCYIRvVDzcKasd4C6sxfkdSt8AhGsk+6ELndnfoFzA6xSc56HY0n1AHmSptiE0JUxem
rlDc+BTmYMH9JfY52hxWQVlQGi1SimD4nwEpceWcStV37CuV/VA7F6DzvPxjpnUUs8MoqyyCDB13
Tfb1Ai1mqPEfZmYAtsuuZ2M5uMQCY9IuEDJS6SwGMXjdu1hXdTW6KJN3IbJ87ZSo14YBqY4ESeru
myJpPARLTyARyNzUztLyrwyMkNW4zqYUuLWRBer0vnrnpPAn0SoLEsUaRPd38R8I+Sl+HbJ6coab
rZHcRamZncRIJUuNTp3cbUuiUgoL6xsbYrA4Zm4XW63+BOdinKs801aySkPpSzfw/e5KDqGMlkPY
eUehaPlxSPh4kpZ9ewyGxVzapWKLXsvgwg7rhIDLbstPHjb1sfClqVxoX/AtKvPkL5+EZtlr6iFH
Tnh9hCQcVBfL5JmTk68mhjpmXa7eqS7Ml7YIAqBLrHIV2b04jEzYvB+jpCaHyBbqQ2cgPMGOVel1
kDdXjIr8rBSWf5a2VX0oK1DjaJDxj1vT6GWgO+ejnQcF+g3y8CasCm+ZBLnvDiLLltLTxakzsnQ1
eBmq01kuBb7aGbKFiDJ71eErTxzkid/K3jRH6MfwbgodJ0dxT5PRHXQkV0FEzFUuUDNwE1BHlWtx
43/u+tFZJ1YmQTE06afOYeEhYTU5FUQHoWssi78ToA9XZV3hFEZkex9Baoboo6q5vqEoQSHPojm9
bFkUhKt8yKxDWqX1ZdUKECEwBctq6JtTXpVD7Mq0cxaerb3A+StsmR5O0BnRXFdMRPTQNHmN9CtM
g8FtcTrz1qmlnS4tzypPU402iaWgdfSxb3mM/C01Z7KqabHwnMCsSVTl73r8IY6zStFph3pyqu36
bXfaI8w+J3bcnoCVt07DmAds6cD63dCu45k7jg4NkM7n1t9dXnS3hWX1CxbScV1VkWHodMjR1jiO
FXZukOSJi06uslnmYxf3p6rxC98lNA8vBmrDECPVW7QdT/gpLmpJ8tOyL8oVyxv2/9g7t97IcWxL
/5XBvGugu0RgMMCRFDc7fE877XwhbGeWJFKUKFKkSP36WdFZp7qye7objfNyHgYoVMFlx00hkXuv
9a2t62wQroIC/ZKt/jM0lN6mES4fq83SQPIM+6p1whZN5qdklxbLeCu7VL156VArhrDdW10ZDjaD
10XfZrIKTJK+wzGfqiQexsMEAaOKQ7E8uGjkD7rzC6/5srTPc+fnV+WkiKvZGVfTSElWMbw/OMEl
tEBceK7b6tSV6z2JdTfU42bZOxNyq2A+iRfcnWCupLTRA4G5cZKxKmujQnqV9mP6rsvcnRl8CAs7
JDV4UbpU1AQzOmXTnvMymPpqiDh5VwGKraZE3ciqjOn5Pl9zvsdCn+c16bfiuERTdw9+CMzJ2qnn
eBrlwRoXHZi0+btK6POK/v15m8VWHmaZ+orNov3hcUAO3VIYs0N56p8WRTJaqXSGk8zbpQo7a085
4fIwoz6OqrbQ5JmMC/lInEy+MEWnD7vZ7YfBCd7YYopvUgAPhxA7RTO7eXlC3RtU2Trac6A0/7aF
03hIhoiCGIPMfdv5MMVe5rAihawvoVNlPD9i2jKtpR7ZgWdGPYM5S/D+bXwVhWOyZ3mi36AXzvdk
7NQx8gN5EkJt161m884VWHLRnov+dkzD5UqZdL0fNVVfVFmmnwm3WBzi2dvb1AtcPNDa7qJkMddO
FeupX10yQU8qxwPNRdqgbQf5CTmGnLZA0TOlnXrY4rJ7LiHpvM1buXzBht8ecbEVN1sULGCr8n4/
EJqd4bxHSb0IMjTl5scE57sa91sbTPcc1sB96yY51yBWwr1a2fwmF5O2aPq37axIaq4BUHGoFmL6
0iYbEVizhdslBS+PEbzI2sotvSttm8AxUMH3gMZg484+S7ee1F441OBNYSC1l2eeJbZYdiFi/MNS
DUTS8xrI9h7qz3AbpH58GRb1jse0EKD76EULVDDMFOzWEQYsNJNRf0UmGX8zATVrPXRreAMEyTz3
sbXzoYuHJK1JFxXXKZ1UuSehGMmV6ErZwF9Ot8rCh29KsomiYttCbCUSOt5OATiEax/MBY51Hq6L
Os/EwoCKnIrW05jO4i5xafBQjKSXde5UN+06ItUja3srdrCifXctej71TaDGDKQmpVFwKKzW26Mv
R2W6w6X0CBsyO9z3kOOoTWvLrzi0AjXUUYHKpc6EofYGKg7TdWKi9stabJOvp3DIz8AIadSsEUrE
6wUCwfKS9ehKFdYRJZcsR+HUjsCdjnbJi6ssduHIvmyJp7GtvJtDYq5iLHbhqUzhVBzmwY+q6azO
zBMJWs5ABrUDUZUKaDvwOkiJe+oT0DxV3KXDw+SjYDusaIBZHRZzHJ5XwtxYxwr+wk0xYDltAO5t
zQTF7YrFS1/jLsz8agm80+xu8EFOtgSHfwydaKAfCX6hx2ScibtlSVm5ND5n+RBD+NcTrocStmtt
Ih+LXRqZoTvzDq5xJUbIz/W2uHmsEuFhSBWG8ePYp9m0a9dsveE95NuGud4dkzaNyiYvw66AVMdU
dOKtkrBJTVb4Kl7hyudLvNwGGXFFLRhNdVWkPIFECC3xJZKB+m4JSpNESR8fpolGya61XWziGiVc
F0w1mAEgcmtVdPmjD9KpQGFmSt8PNVbSBX8whUGPgSJYhOYy33VykFXWzpEjOy6KqOh2MnZTlt1E
gc3NM0xmQY9sLtP31tpv29a1z20nv7VEZqxCmyCeVjAnO1pSdQixeYRYJHIFW67YrgcfD7cq6c3e
dorUcpabrArgo7ISIhNPahzyRqncV6bsU6yvdhGfS0u3fTENsBdbR2/gfJZhHTm9zs2GzSa9J7pL
ngqATarpLTQonA84YSpweuv3aJL8Qc6jLne6KNqznsbpycx6aXfGtZaeoGa3RRUIR05iYnMTj/Ow
5zPNnkYeRjuydNM1p1lwE3OXXscSZurUapjqBG1RE8cUmXlTmMPm4niocM+oQTQhsbPeySifbsE1
rstJqpVWRK+hq2fesjrNtZUViQQF2wpQ05x0jg+38xDfnzaKu75R+PHzgcH3axQuyrXaPFe32OWx
+fc5H5qeob7AW6CP2HX6vSlIXptRdi+sb6NvUATdHjAROUwhEftCFuw+YKGqrci713AUzwMDodai
cdsXMWVv0xovU5Ul0/SWhFRdmTihrqLKsbLuIdpeURnjQ7chlPfe2RpNeHLH0JZc2TXqP3mXFN84
baNXHiXr2cJRbjI5T6cEUvYLTIGYX9Y0J6uEhfNNTmmCuhWL4+UkTD9TfmnS/Sguu7aL9cdky6Df
DXkPgxYi95Sfxmzsp1qr3i3wwLYJImaxsqhOBqwjVR70LLsZpI4/uq5beBUPeA8VG4qurDmet4Ys
h3Oi8zI7idzERYMW3g4KtRZvr4Sclq8SXVtXc5kk4TdsvKuqSFCu9hgsPG8WyYJjP2fx84Vn2Eeb
5abqfSDvssyxD2NLie0Bned+MhSU1kSz5AxLUV1LD9ilUi1KmrPTRn7weHF9rSF/2qq3g/tcFo9r
BRcl+jQjoa5+t3DTbAWn0O5GZpMriOctUK7ebSjmgbP+wIxSS/ei6Jbr1KN/qwKUI0sz0DnIdsEs
wCKHm81eFj0Mb4W0ruY60c0QBnN4a9YieoLrVxLQSqjhqnxZu+Gwoqi6wuo3rjs3dx1DKUdQeoIu
CabbpFujoDb0Qgh6EWZyp6RF8gGkDE6iOu1Ex1Ju963NYfEIXjOOIk3tLm2sramf+xg1dTLS7XXU
ZuR38RStukFXQTmWNJJPm6xVZNrBH4IwZmN6l5uElhWP5j55H4CzBmNtg9IxuoeRx114w7spn0iN
btulsjJbJ7SpC2y4mW86+GrlUBlQ5qlvRuup4Ne+pJB0am3QgMn7wUK1SioH/JyYvTJy7l/blqdT
26y4VGDvICWUjKqybp7yZd+iVhtPpjOB+E3P2tls14HLEuMum+EBPtEwhid0kAC4lrFRPg1Cds+M
5Pge0gAYl2EgrOFNWOD3+Pg/RECKEMdRs9E3RHYue81UFndPP0XkQF6MkGUgF8k2jqiT10jGXpAC
cAwXfwbX4VZ8b1MauvwA3nvD9TZHmvRvRq5d0FVjCQEuQGdL2Zpji8ByvLyYDoJCeV5QULrbkJHQ
p7VptZn5YYPrhm8LWx6b2EdSmtGKJhsW48frxODjbVU/gf7QNWCcRNCnZMlkn+9yALR9chUaM/sJ
fFS/oMZB79DOeylLhvU4WKaGg466iQGZoXSXBCumJz2KqDI99EshvJdQhy0U3r4G6mWGNd21o0v7
YSdXkEAE2sE4lecNpV+5o8GQU7hzlhJpqiidSbor/JakB/iR4kWWZngOQP0sVTwhFFelBtfODhSM
+B6OHFUWqPxO8d2Ua9I1VoGfcdUWzzBFt9z4v9D/V6Rv7T1EXHuEPt2fp5AmNY9zc8Mi78VOJgIQ
mSUwqGUwPDHi1uI0o4QrqmSUPq3cuPLxoJYQdKUr5ToiNGT5d7mFlGNpTQWtcuyjplmSzT/qPlgd
CoRg2KECRYdImcyyg8rTRTRUlO4j2KjzsoradY4eS97zrFkxefhTYWC0qjSzaA3GLbDoRhSLuh3K
CaWPpsu4/d4G7qK4oKKOx3rjXbtHfszSYC9MVAIaimcy1jRMp2mX+lAfIz0Vb4MdUgiWBY3bqYag
2GfoUAuvb0WZh6aJw8wsr0AygHNUSoL+q8GazBYFUhSDd4K4ddui8xZVOqMOv3EwAl21JrzYFTwf
roJWT0DsTYbQB5g/KYCUxN7ophwzAqssWLoD8hT4YgrXBlUC5u84y2FmtYFg9rEBpMC5QcmDCcIJ
n3OT+zyS7t7jy25SQkuyY2A+fgSAqiAeMtmeAyzD+huay7V7KJhQl6orifsjKpj8SqVF1n9giUz8
IbEpe5zWhN4A32y/tyrCkS/XzQGjowbKyLb1rpJ9uD6XLjP3qxo6fATE6+BaF2LCaloIhCh4Rh4j
yIdFQ9i0niKIFn2zgtn5uiYp8o0Z1+lxTBkDNqmyp5m2036Jx/A1VzqqSAE+slPDhuSA3nyFXJa/
RdYz7pvYaIuw2TAC3Ce9JfbU5grUnB43YKotXR3eLhkuyAa64VqOhY/3cK7g/4YJAo9NaxOLpTdA
DqOvFlkAe0xaPaMoGL2+SYw05zaObNmEWSuLPQAN+WV1xQIaehnxKUEpFN9S1ZVtJVCA383BpeLV
mKswVqipfV/lnBJgMnzuuwYbOgMRBrnkfhNQAKotlzLfcQvwr0lC0e+22eExbQbMDziLkI1N5G+r
7sZdTLWr1yXzbwVWC3vtllHJZpht+agztRi8XJbNaAh6qEAinm6SgcbXZTfwAvgS9aJSESXXQdDF
H37o+ZULpL4HQ8hqsGnxO9I6ZoT/URBf95lmqi7WtPeNWT3T1aDKhe5M15cD1l+VDNcsin22X/I1
ewloJ90tlCueQAyYhK8GKaK3noDEqAQAkdsJ5Eu4K9bMoykgMdIWMw0zsRMR677wzKm1xr6Jqg71
edMlai4vxy2/W5MVMnQST/S2HETyOoP+aCtrhrdEi+lVLdNUYUIwtEeQngC4WotTflBvbbCGLWor
F9QBKo8bZRA70tBdvo2tCU6K4aJuVM+Lu8Us09WSzcigqIKfoQsUx4CG5QsU477AadDmHzLekp1L
Q/1olY9PHAPX45rZcr1Ua6EA0jNC4im0Lo866ca82UiAwkn0xB3GLLbDI1K8faMgbjUKp3paz0lm
dihfouvRTx2YxTV67ah3r4QuUSW1CRHpzPhOlAP9Dbhz2KRZujyXKPcPUUqjjwlk/GuIh2RV4HDg
EEV4RRaovHGADw7SLrjqSvMOcHq5lyb0tCqXKYxwHWz3pA04KpooFQfsB2pEm6GTpiwAzeDR53WO
1VcGsaMpHRqVGVnnrXJdNL0E5ZA+sS5JRZ1C1T9JOUaw6ECA8iT59Abqv9pxCT1IfWCD4sI28OaR
rnpFRzsJ+ahSPaXZ3cK6Gau8xtArMFNqRi4b8ILzTMzwGmCETnepB+LjD2uMDEncJFPolu4Umk6w
7QTA3C/PtHdr9pmN6cSPbCrFktY0VeESNKXN0lVh8eKgbOC1gdtgJOrzsAEQGG0oG8vQ97XiuQrd
yXgHFbPKY5ft03Rcy2/5OC5YVGbJBzdgHcu6MGtQ54GfaAKfty1AmxTsFzBplPGgvTwy2rhogNen
GRDVTk4/wjnwhW5gtAIg3Gm5et7BSe1bDopJtvQCt+McnGGDtKzdwvnBJuWCFqZPXK7Uy1Su1LIG
BnGJvg9Rpt6xW8YmbaZGr5jwFu1CmRg9fxi+2chXeBbZ+3qdUpRk1SY7rAxHivgmIzUU68snSfM2
JMOha50t5q8maLc4q3pacvwOjH6Ru+tg0WiYr5nXdMhrF5KysPt/bs/96i7DNcTEhRzZWdy9BiYd
PJlfvbk+84gmtX3xnU/ykm0SP8EPwcmALzyYYEv9C6PyV0/+8oqIccOsvGSHYfleRgz8GUuAOFcu
IfISP8TPV7Q/qZokGxWseV10qQEEZ0MXIPLRM5iCPz/y7/MT7n86jz/nAHxOEsmatlv+5sf/g1tJ
X26DoP/35VF//NVfhiX89acvk8A///RPcIcKNenpt+Vv/+qX58Wr//7uLjMUfvnh78Y5/IOBDY8/
tBmWf/DLX6Y5/DJl5M/THKLwcov0P1CAvxvn8B/D+8e7gHv/10EOPx/y+ySHMsWcrhIBoBwYQoRr
BSTCz0kOQYn7HgL7wDjWMoZABT//j1EOGCoVQmEoMAfnckcxUDX/83/Asr1Mc0hw/wME+3EvS2AG
mP5Bon9nmsPfeu14lgt/EiFEd3Ga//ZMZpGMU52kwZEEQcqqnvntaEiqv/zpmPx+8vx5aMSvF0x2
SViXBSqSy820Q6Te/+aC2SJYOhDNgyOAlegLkhMoFUxY3okVKdx/calc0I4/GeeX10IaFSF/RHAB
D1xu6/3nSwXfBShdm9CjjyZyF+bK3sD4h8myhe5e5qL/V2hEEv39x8M0HEwMD5HzwmScyw0s//yS
jutsBqhIj71XFHL2PC1nGD8tZHVI2Rk29ZW8hKBp4n1oUK6hFUMM/pBDqxkPc9aaOrM2XSvjRmx8
rFdHMrmghxmnwo8R4AUkYk0OqCnJYd1UfxC5j2tQu+MVignxMHCEZYdALc/Rko9XiKjKPWL8/S31
S3+btghkN0k7dgc/Y6vvW40g0KLFQwwO9AeM1O2l46l6KWR7Exrf79ZiGGsDkf64xQm/SVOwGnXH
EvMQayN+25JtutuSlT3HYc+qMaTDPpu7EUWYsLWZxvUYThTJ2m2OD6UNQcAgireLOqhGw5Lo6yJa
plu0CkBjse2+h0MbHIf8IgOqYD3OHvtNlTpCcyz78fSpS4zuyDfhYCltnanCeUWtqsp0H+pYvfU8
ICtvXKcKjWbDr6CF33BLuMzrczdKti/GAj3RSnGe12GHSQIonMX4YVQh3xhSFl8Z4fEjwc7S1Wuo
yXdWIjZUAS8uYA/GfuIgDHq3V7ZERQagq/vg3VBmNRyt4S4cIBnVcOGnc4Fo0rWHMvBS+g2hUNor
CIsXg49tsORSSFt3AH0fO9eHNXXMP3agaHc6CtUbInJ2P7lw2Zc2D7LKIV/1XQnRHbqx+/SKyaYF
onjdkhK+d7RlndhpHJxupMPNPIjtK0YdBA8JovXncAMOW2kXcaiiNgwa3jMaVsEE7jPvsxNFcA5g
y6h3ie/5OWSt+d7qfPngkWfDbmu3fNwFS0+ucAg0Uj3557wM9Qop7XYcQsgexfA9TNyKCje9psHi
Ks7bZ6JRt81UDodAlqgUoMWiYF1HwPdpWCNmlFeFXK5ZoFKoNUsLLCws2TsINIo/Lr4l1CQNpCAP
RyufH+k6xOe80/eZW9eoKnG/JZzauHoc6lHMx0iBMET2hxNFsM9UsNwgVLl9LBgRU+ObzT4k/M87
FPDAzrZleZwRAarBEzwCMe53JtteA6OS23jr4l3sN30bFNu2W0m+Po0jMXUbEbv3In0YV/G1SOgU
H3towDatFujy/nPMe8AG1BqUM7kBHDJUvpQxqzY08A1vBQeyHhvPaz/M+XYu18G700BCzB2pO9gj
YUUDFDAvXK+IJQBwMnptcSCmuTHeavYlRXigXYYKYHRp1y+FX7odiXTRwviF5lEHFHhZlc1hXpGl
HMfDasHcvLogRUwLzGIMhbRcddj0Q+DLvWa6n1OEQhYw+3zd2kfLs0ugS/a2vc1nGEfVBMRkvW+h
sJZJJfNZd9eEBhamLHD97C2W8N3AtY006HZIS5L4hQEKz/ZQGLPie+EgLsLuR+LoinsMoVBPXIAR
QsFPNH8LMsmfiBX9QYUjluFJFNnRhsvwUlAfXCjpmPpqNXlyBdhpCqt1s6upsqAjh2xJoJ7GdD5H
zmXHWARhgabco7sTG4m+xN3UskrPl/9d0Jw+eW/WzzweoTyO0Sj38FqS0zSAVKlMCpmOmyE9SR2O
VyjCyW4RZhtrMVMoOhCLp+s5TeEKFbaI9lGup2ZQPfRBSZZ61GHpKhAU6LcoJd/g0Il6XoLxadOI
WlbZGBg0vXYVDy5J5Y8UleQZb6Rv9xxAOnRkIrYGmZOh2ylElE9w18ndkPX5+yDQYiO5ZRF41oV4
CFZewJlHnmWskePG77JgEb/B9RxeknBx9wNnOYKXm5ieWtGBY7jcyiTC4sFzg+t2aP6yj/9bVeB/
pcD7pW78R+Xkf8cqEARe/KeS5+/KwNP4/c+3+b1MykItcHnMX+tA4AJgajE9ARHlAiXEX8tADPMC
dAzAGZQloOM/ykCM60UcAZwDUgmoIHGX7L+WgcX/wjDl8PIwAlQZg8L+rTIw/bXByC51C+RBwJBZ
gs387yo0A5Sj35CxP9Fkc00yD8N7xiiKGQMpWVbdZi/mrob2oU1gVxhIcYTFWYmbLafAk4Cj8h0N
e/u9MJG4g8A5fiOYLzRVLeI7WD4gtjduostejNv4DZmT5BTmUXyn+jVfKiiACViCodxqzpAf2GmC
aGufl08F/PtH5Yy9C+27mJSqOo0sJnod9Qa81iJRaIdxO/BQYiznsICc6TUEEzBLbUxBaI2Jq5Kl
aPkO6xn/6AKetFWiBJYLHytkiGPfn7ibIbbRgZib1jua7E1It7TJVFymO6BJSEOrhLAIKAxYj5l0
GMrkOtqdE1bYEttoAaElgOkJYTng06fUUr5NS7jdGu1DSOiDxs6t189S2PEtXfpsqG3ZYi7ByucH
L1n7HndxjAI8nipkt/bWCBQVBlad68v1dsvcdJ8lHtHAtQQnBOtmLUAf9vwWIST3kA7JBqIKzrae
TphuYaBOcVPb0agqTy8iRF/cR7MmMbgi8en0EEGGFeU9SmN5ogtbnhDF0w1uhaR36eqTI90k3K4x
4ONVtrRFg87AXJdu7elp09F8ZbehwwCWNiNt1WdzcS5DAUVaoU9/SYQ0TxBPVMUMpgCARbLRa4+w
0usSSHeSazYjfUyg02zYLxGNy6tpg3uxOrqdtzYyXwdsH3OdEaHOK1XzdVeW9jeiMLGpav0S8EYP
aXdn0xGmAgRvhqQIgWgZRYW9GQKnoLhiT36fL+VMq92cHQCLTaKK2aq/MYZ4FurBeZYV5ia192NJ
xuiIJqN/7CRPvsat6B/IluHVkrBQT+iSkGibu/Q6iplF0s5M3TFILpiVn2QTLxYT7HxkH9tODHUu
mHsLxlZdQQ4lP1a1FmoPKrJNK1iqJcprVCCPBAv3WsO+noJX1oKs7QBIIfpe0mCEw7zxz1ROCalM
F/NdG26iIdkS1bOIxi/4HvnzGunuvnBM3+jId1eFii3ZRdM6nzs6ppibh1kXDU7X6UuZzOFdC6FR
NwHo33M0tenNbFMDsASS1i2wwKnH1BiBq/zVjRFC9xB4MfIYh8eBapcou/oQ/5nGqIWq5Ij1LH/U
E8LHCI6HoRthzyBbtB0RF19RE8EYefSrTfxVl3XsOK/5fVQy3si02Ook6S+soiJPCD8UdqcdtFBs
pL6KBji5AHhSomHfxlM9Cp09GQSEZOX7aKkXJN3qbuzD21QKd76wKId0ZsiLTRr1NvftDtOG+K5M
DE5FXC+PUJxREfTWDs+OIm5+zs0CN6/o9TaQJpWbCZ/STa8CWcciH7PbOJqD42rUSwpT+yHgJUFr
oZL1hMTFFXL8+c0kpTqIhccNFKntII3wD8g0xieDYFI1lVl7Kr0eHlaVqMcBpC90YYYsfUKGXSHx
RQKxB3Wo+yqau1uogZUR0DrDpT9bdiXXHs+UBPPBFHTeYR7BGya/oMxjwRVjcQWIDwnHMtJ4mmCt
HXyqly5N0hPigVMd4bDsISvouz5M34iRsEC3hOwmNNo34O7osb2s1t6EX8dokRVtKb5k/11pe71s
OIZ0Ca9ZHy++jggP0WB1zw56cDWw6aUsfIGKUn5m+MaQe40fQ69IQ1HAIY1+l6+M3S/z+JrSzFWx
vy56H+4FUFLbJwJj1YoF7RVE/HDlFngG4lLoeGV5RAIbRXI+wuW1ei6qrctvEKPXVwq94sJou79k
8g8xrJwm0p4jyYbRX01BeHel2iLt8fHk9tY5rW/g3aVIQEZVjNPoOse3fQ5bFYNkNuNjCP/3gJx9
cEBMDmeTn7ZbdOwME1SmyFYlRLWH2XvymGwINjQtEOAHHrj1Dhm+78XUhVccTMY1fI95F+i1FLXM
MI8Cy+wMGaPE6felCBXKc0jKYAGzeLchG9ggy+BvB7dRCKsRxkFwNPxBlurbmPQP6FxmXBK8q5W1
MOQUF7USg3iyA6UPWUxTeJ6ouTOMwmsSfE2EhmvD46R7Hxx97zR01xi0+H3siLtGsDp5zNH0PJkV
o9WWJL9CHTnWzuDUYUH4NdMdptgF+FeHuGWNTATYF158wszWjyV87Hozzu8TZIExMawYfss1oLVt
3WmzmfO6pOCUFVjkW6wxwZktfQFStBPzYzZ0QzMXI79OigljDWksDxiR1n2mw4Bri0yAzgpuHnES
DreYl4EhCdlFsx7zYtfncBUwH+i+QFy4WWKmTmJLkvuhTAhGC3iwGWv0LUPcejdHAX8S6NerbCni
r8uUIg62xjzCmdHxAUZymGOIZTHufR8rcJhJfoik6q/BPBEg+as/jmXvTvmCLdLxLT8FA/J2/79O
/qlv/j+nS/9J+sRQy39WJv8HJq9N469q6V8e8nuVHIWYWJwi1gSlO8HEqot493uZHEVQUlEE/4zK
XerkP8rkpIBaikeVKK//s4L+T7UUM3ERC4FvjnHiGMn0b1XJGILzq7YIryDD+yIo7EO8H5gAvwp9
YoZB5ni+Ym6FRPQjhzO7iGGscHO0KbyepC0xCI7NxbKZA8dgBhF+RYABRgcfpdBfYpEum8LqnWAA
yKCQI1gZWkyMlSuf+hwGcI4pg2zssaTI1YHoSjHMUICiIP7IgnUN4Msj9insCViF0BbmKwzPRd6M
g2cjWs4esg8p5XjOkGq6gvhowxPrc3/jU0q/sGSWSGzkr4Ge7GGdbHGZp4OZNxmTZybg46ByQfeY
ZTz+0uU9ms6+Q3tfEbHCbcO4LLJbwQ2taIY3iJv5kLvHDVTMeyhj9M2YJ2xvMCATtFDcLejclTX9
hrRAGw6H0dnh4CzmrDUZmfpTLtq5uCVksaxGiQzhKAjghOYoYg+L4tZUwWWkYidSfpRUrXu2qWID
SzDiieGzUwfbhdq7OKPj24Lq63HFzFp7mFDLNp3WUFRakJRQoFo0A5oL1bBstq8YH+Bf6DYVea3a
GdWom5DrBcWR4YOCwDHxK2aUzpiAEw0HHecKTCi3u7yVc1TpCPUoxvhcEh0I6GAKVSernq/ZKUe/
/kKYd+d4WYk+9Cydl32nFRI2Fqd6g5lmPnyYc76LIRWIQ7IMtM6nzAEUZgtKFM1YAB0YXP//Ze/M
lttGsnb7RKjAkEACtwBIipRETbZk+QYhecA8z3j6s5JV/o/t7q6Kvu+bio5oS6JEEMj9DWv7IFS7
OtRHrDhiiuUVbeokJOQ4untznufdPGR1QDlt4slIAYM/dNw0dmD0xfxdRqn+ttGT3ec2n8a9EiF3
VMPXtxJCtLmH9mIfxnppnoyqS67hCxWfahpbfqRPxhw0WjwAxUpiPTQ7eQfPoAtHM4l2xJCBuODJ
GVw0xmJMuzgu2v06kXZMZOfdLXZLZj7qxmDEWjwlXrRIv7bKHHSTRQfBTkZEw0yrjxR6zeNQUtgA
gB195tNAHQBsj/celZOB7N0PU36Ih9b8EBXpeJy7Uu7JAUoIxlXUPxEd+KLPthZOq7uF4FE5U/AJ
SI+1JMpDk2CZvCB2XOOmdApxyhPbfVXi+2HqEyfy7X4zjNCeTJLf6EhW2EftB0oy3bl19e2dETIK
gZWsz2PalMxBCFiBpule5jcaJvrUaP3dWi/VubXh/PhDnWWpb05pFNiEREMjieqPTtwO/qx51ZEU
d/wyINAS4xii4jEXjRlwvKesMJSHoabF18lIIHOJXH+wk3YM1mGxvH1dCRMgpR0Z0fUlfDXaQ3PX
lZG37x29+FYZ+XrEF6iDRXVNp2X1/CoavmR6KkKGuTmwid5eKZQQ2UzzbZnXF2AWdlDlsbeE3mQy
Woe4+LyP8BFbikfO/dyTyebHwrIY1+5PZ+Z/6tE/PRVRbigE/2cT8Zon6PglX39xEf/8oh/ykQEQ
HpK4gg/YF4noh3rksVqTR5FnYhK6HCx5JP3Fg2dlqiFMDztSx62mXM7T7Mdj0flDIBtZFFgoD+vq
q364pL9YwTDw/427ZyBD/WK5qcehY7IR3FI2GIu/f30sWtwGO3eL4tMEEj7hNGvIh9mItz2Pr+GQ
UqQ5Tfo7TzBm/1ZgdBF28B6nehquOllOB6s12gPzj64HP/0Z/80rs39/YlPt5ZezdZdOpMm25d+d
x6W3V55mrnOUk93Udx5DzZ1LMpDXoEV2DiumfkoNoUGfhkY3xEzcWjP1ATHyMfqKqG489HQfWwJq
qyzly8YN8gzEZB6IyvbGa0lImWcE5Mxtv2HcuGFhZ6Z+x+Dq9loonEFzrxToJhR6Xg1JCC9P5EsI
3SjvPibcPq+w+gjPBJ5dtI9u1BdrKGBalD7Si3dyu5GGgrlmu6XzPrQu/NxxRwHQut8MQvwUVIh3
dC0sIK8wC+Q6WjXvJcHeRwqUNbcFQYGLxzjTAwMK08p+isykOA1WXeT7dFpJ42ckPB+qtg9zrLN9
1UXPSxRrB54e3amNM+Mwjlb/hQd7B3TKXkIn66+NuD4B0+o/yCpd7g1vWQ+Seto1baGJWNakhanc
0KkAcjrnFrb8TRUne8LdsPiT0agfyVi/6haxLC3t6zrc8iL5ZEZRQ6ptpFqhoYs8bGPuLQSB1x7o
07TcxHJ7wkAt7jqSgf6yeRWxv9nhWefmmnjv+jLzid/2QAeoBKG66anzqIPUeYTLbQVl5Jb3NlHb
ZAqszoDeVRW99TGLO8Q8Q0vvtq0lNBmZ+9Yr5g8rwoZfJVZ1XJzGPoD5rfaNHJI8MDpnDHpQXSDU
pHG1WFGzkwSmYJXp1LH0pj6KbZgDo42dB/7q7bXr5Kr6WeinGBbcyYNJc6JxXMRhVOnFp2Yw+g9g
6bPv7QwGPMhHrXkiWLOdrcpcbqxJJx5MrmwvooF+NiFWcD3TEBQryUkzrQce38kk9huZJNp3eZO8
5Vz2pM66JRi40jCl4vlRl9N89kySd/bcj7tCpB7ySVLsBm2rfHNOgWpAqHlMhrJDAd1MIFqA0zju
lTLaz1Per8HWCueTzTcJtKXQfLKZ4872ZuPNjLOEYsu6fjPJuN+2ZSJIXy3dlWgEgvGQZc5rj9GG
z8PAfzQnWjIhwcw1oWMjq/UwwX3PfGmTQaOtVkqKL15b1Ji13hoqNtfmM4xqH+ylR9IRWjEcPZS+
a/oqYD0X/o7HSW5dzxoIOjwxGe9r/Cj+emKMaCxO2S7rp2RPdYV+SwVr/ks5i9kBxzN3H7a5qW6I
7xBXbbY2v7VRv/dW7UWB6eJq+17iKu+sENF0mDjQFKh+3kxJS0/tg8zpNeRD9xH+9PYup22BMtqL
o+dktc/x2yvDxiB7z51wfsU7dDu/cZ1VB8u6VQbubJdzYJmrmd0XfSc/V/Rex9BuKW34NbmS6Yyi
Ko6LscH5KQk0YU4Tjytv1loO1E5XKot1zGEy7LmJMIFEbnFnw6kh8p7G5h1i6fxAEMJgYKiSaSHy
1xd3gg8GwrBLQYBZoNb2XW80wMq6zTmDuu7Bn3tF6o9RUT5HQ9U+pqM11LulMK3bSOmIWqskRanU
xVTpjHQhtSI0Rs4futIhnYsk2Sl1ctrs7nYmM36v+JofiVZWH1ylZ8brWIZlM+d4a0ru5AiVf8li
jshgAJUgqlmdc9+na6F9aixobSheqKfmRUiVF1E1bsAO7YXSWrvNak/E/ubXmNRoMClN1lDqLLXD
cNPYNOHHSrull4CMOyhFN/EmEgLz1D3RmUHwjciWPxhMWS81TuWjJFpnXPUUzO+FgJcJ8H7I4SfL
pP9cr/RvfIG7SLpbKc2R0pyx9JkUbGOZbgfUfgwQY1Zxa8tFnsjxcO+0RSnY9tTz44p4mL5zf0cQ
1pJ530qn/+xo9LGD2NO3G8G9eZ+tVnbsoMDtWqWcc29YjpASo0+T0tWnnIuO+zwfcixOim70TVHS
tkQLqCQiyTP2yBvjItQTHVaifY9+j1CGlE+acLweXMe5vG1Xmku1UO9oHOBYBOZkyB1H5i+ZheQ0
u6IJ8naxnlFigRw0Ut6DOzL4qeUXUANYC56dW3dkcm+yiFv/Zhc3MU0N3Ib66Mmx9B2bNHxslOQb
9arZNY3Izqtdy4OotYYv2BbzruKDLmjIYHrYyv4wzdEM6XmjfBJc9VNX1z7Ds24fOtNaroXdiiIA
aoqpYnvTl0kZLTlgwbAr6+WgziXvhTJkuEptmI8Xn0ZcPBuK7wktsmkiWe1a3bXlKguINSl4PUa/
SbEbV439NUjDnrVfO031/ZGLn51sGKpdq8wkcfGV1ovHFAvlN2UX72m4+FBuIuc3CmtKJL44VaMy
rVJlX3GE4+1K3ghdTXeaLvLHVYdMuUT2Ibv4X5Zg2sVqTqzb/uKQIVKZd1FeIfTSZPtMPWPYD8pU
w2Xi/YouXptmZdVniyQw3xMrzlSmHLsLUHylsurctjduem5nfIqUlRdfXD3OXTh8BdNJDB7NzN9A
C7/2wOOIGcCECebMa04k7zXqELOrCd/CIUuCsYhmUiJ1Wz7OiT6cGYPWB2JwKbL+pFuh0xsYbV1h
avux7x9jb+Zhbbv2LSR2ptmaj9hNSjDODpEJEQdJalOxt0uBhk8EPyQhiyyZLe07Edtmor6keScE
wlkdMG2z25VZ7e1WYxuE35EJPrqZI2HpUlK8GUp9E4T6i9GEIrxJYkFZNt2QnGUQnbmPZEEHLc2G
o5h1L2YmV43wqijFYeSh/8Cndpt9nWsg2nl14ZymrONJINKUVUVUCiHFLXOURDxaBecvYJXu07Iw
5Net1Mj5ZKtz7aJhLDC2rebg1qwwuu2SNV8IbckSw8VdnjvTax8xhOTnNnKzQ+3g0Ph0QbQvwgD3
5zJuEw7ru4XpMy51y0+MjUdGK5PxkJJIvzfJcJYnt0m9u3iUzXcYxSINCj3Wj3R1gFdU9aT5vQVx
M1xwr6zh2nFXs3b+PGT/b6z7h7HOZkfuT+PIv2QCgjf2N9FgS3/RO//8qh96J6KmYQGLR8402cRj
8w1/6J2m+ANNU1cU88u2BUKFfw12wmStG3gfliQqyeYSHP0x2LEdzOIbSlf/Uw39r9Khv+GRLlgr
w+QsCn2NIKqpxN2fg40D3OimHcflXM2YSBPXPJu0sLzJpPDIfCCntp6yZVJ3GT0fXlHjp4+5wG/1
e69qX3766/2bYc74LaNwgWzpDLrEr3UGO+e3mCWpnSb3knE6m21lnON8qyJ/lDVdz2UacManWYyv
En2G03HpDm0Ahw/dEqavFGQwZfXVGwb9ju+R0HkqCuMj7DLXOKyOHX0zQAov+79/xeZvg/HlFQNl
J6BB/Ing62+DsUhprcK8HM5As+M4dEB/f5yYzK39INfa5jCxGBmTEiGlTTq0ZtZctw4lFQ2DtnA9
fFWelhGkWsPRbkhrinJlQv5OdnYOTbfOkvt8BDpA942DGHGRZ+ydazDh9rIjBeHcpl0ylYe//63+
9W2QAtubNwJRAdlM/dI/8QG5V9Jta4r+zG4c77mOXcP0RW5yaTTVuNzPDKpPTWQUn/7+x6pr7adc
ry4NSUaaoC3NTvUf9bJ++rH0oGPR9HF1rtzNOANBHs+wncBKR8nz3/8klUb+/Sd5ukneng4Cqspv
11mDWMromtRnSD7iDQp+VxyigVunz2C101v4vIGlr24dZJY9l/900aiL4tcfz4Vi2oS8iX5zd/jt
x0tppST9Se/KNrfZpjTab3mhXgNk7n5HN6xWZ7wsOcxFO+O+5bX8RrkUqLq3ipvFsTo9IJwL+CGT
9MOtrjGJVboMZo02NaGuQaRgtALbeIU7to1/qnxEt/6DGvSvbxS8PW4b2Nhsf6C08OsbpTujXdl2
pN0aY1S+pXSqYh/XbqjUyYGFNac5SfN3OMxgeLYWXm0tqFHTUJPfByKYdbAmsaSdk03f0s6SXxFu
Enn6+7dY2P/yJpPC4iJySF7B98fW+fVVOp2b6h1koluE+iby3HAg1HNQCH9vPxDqhLHa6g9Tudqj
TxNd0mmu8AO65lAoBTdnznpsWFi4+LKY45c5K+sjwvXgN+jgH0GouGEEhJU4tJKHKdIiFUdZX51n
pR+3SkmOiZhmPmVQBGZzSsorUBvFo5nF9/GqUkvFKNvzgDg9XGRqRynWRrqa3BvEuG346G52Uyh1
G9tCnBKleG8X8XvWEwpOKtBy1C7y+KyUcuYQLdyyhXQSmJpR1xDU53KQZA3b8cgCPPNDmxgzywmk
hgy/JXn07l3Eec492udRKfZN09Meg7VzNBBJvqZT4/C5Vyp/ehH8J6X9d8oFWJUfoATKO1ASC6Gi
rt0bF+OgQNGE5TLDtw8m5S2UvYXL0Hh3SQRDCCe4Hq541JhzAKcbk22Qxael1JNrs/Ma5rQBB8PL
NBMhvNzeXKfudr2+ZNt+yt14r9G3eoO6MH+HjoctAssOi6S62CWLck4s5aGsFzulU84KmfTyquKf
EhpSxguWCyZMdjFkZMSxVV5sGqEcG+ti3nTYOLFQhs6svJ30YvNkF8vHutg/iyWXG4duaRHB7WyH
siTAojgoX5k6THN77WdtkfRKvY5bef3FXMtssDpq7uPY6OchH8DN0VtutwNkvSECUZaS7szMon7S
Wfh1ZCa0lNPiseeDVL9HtzYBexNWUcTzkFj93O5YkRXrQVcMRnSXkBIGOpWvck7CdSm84cbpB4sr
ao5qo5+DkWfh3tGSLLrjJGw5cdC6DTF7w2LD174q0s7z6WPRxt0tgCuIvnqGR1UswlsK6j4CSp54
LKvbz4UsyO9FnAr2dhWXW+AyCTLLmDnApzLpNByxfo17pnoNnG8dp+53bZxkqiMbmOjFwh3ds40R
EZ0qSw7SzoJq6dttvepx3Do4JnEiITL309biZ/VVul8Lp1yv9L4nNWebdEMDudhrgYbZpszBjjBf
tKbcjBBSQI7vlJe6dgc5g9P6OFTVS1aWXknExxuKXY6i+7iNg8XkTcvauE7mpKcJIBNczUPUTU31
xMPYOlF6M/P92PAKdvWAPrVzDUTJwM3WZr4tXSZM5qOq6YD2GSNpFtsuwjiy4jGUwDtxDmXP+aRi
Xef2jSKE54DWGMCOsJkmaY8GRs4VLbPcCeDatVaY1mkUbmOUU5icu8ZjdcWcicCCN7zRUc027Zoq
htgbTQRcSiaebHaIL1t9TFJjjne5JxKcHv6db3hkRLh8YjisCAHwAEBZaJ87qpwrkHQ+R+bZ2OgS
pL47Cc36sBazOZ6dxlvrsKLyeGuPFY+kGBomX+DBV7D27BExqlfyHVVyatmtsOz72d7Sa1YZDR9E
Ztpv9hLRlXcNLl6Y6guw0t7ZsIjprmegIi12OAW0BncpezReC1L/hFbibHqi0Te/N11iXU1yjqMd
mqoOvseN+D52UbNJpULdOoMlQcnuB9v4YAzAJ/zZYVlLMLB/YtlNZpmlV91imlCWJHX2u1ST3nOl
t+rizLK2P8iip26wrGJwA0omvDfJXPHCanBcxjVPMO+Z3iVXNwpT3oUsMF9wM3svMu+zDuDao+lW
HjqdyObxdlgGdfhM1uXezjVnIaRU8qPretsoUJjlsB30XKpfXr30mfsTrwth7Czsit9ibIGu+0le
51vg5YT1gqaI8/ShYs0IPB1CcW8x/x/3VHOokrvWECs1WKtJdN5uovnjbaklVMpTfWwhyIB8tnbr
1JrqpsGHKeA34gYCP0Odk4cKic9EmAbum7o+mzpyrgvARG9zBR4CzAVdFWtYdFKsHHMzog4gZ59c
nhaHvtKNc+vF7avAhCFXJJLUPNVu7I3XbAakzrx2soV7I1fr0Jj8WQOoTuuXvMjt+2Xsafy3bPnM
X2YiAf0VJJ3yO+kjdQ9J2yIJmQNca5eaa9LvqW95L5oelftybmKmesFtbu3m5BENvL8GV5LZIdqA
CSK9sIX0ASh5z12mTfGuMCs+JptGDu8oqtpov5XckNeTa3BJ7YCgcY1kNuyNPTSOacdDZm6vjW40
nSDyimHiSYsOz9G7zT53HoRJbeWYftq8oTO+QjxclfBsyAmgmsm3QjZUnLyZ8Nex4W2ZA40uLxt/
pmm4XVYJZ4Kwm+/K/kqU9F2vtlnxL0EV9chFRV7Xt5WziBtt0AU5zbYqp+uYlTVJ4Np9mXzgJNJ/
1UGbIkmSZpxQk/qZ9Mc8uS1PgbV9KmA/pZ+MerPcyd84ga0fmwHMFt8MNhymPRXqkxY18ztuvzax
JqR38mMKCPhhwQbeDt2IBbFLNxXiIBKYWfdLXmz2uXQaxXBqiFrdCiNReUJON3g0IKegtboV+U46
6CX3jr4vdsZiLV04FbQWDhvbnnipYiFRvEbwKYKI1Ev7Qqve+JChUUV8HFLvmWu97O8rYrncYM3G
Y1FCmcC+WsbXeO1szSR8YhSPNpAnlEmwtwIKX+FOj23EBk8e7lzRuya1eDcZHEhlpNaQU9DqmsQi
KQfl7MhaKo/fa1m0+DbvtGYOyx7yi89pbBxui4L+nN+RXd/3iUsYcF50/bi2yKzQwyDbkhVJ5O3l
VPo/JeUflBSEBTXM/2eD/K77xpryn+3xv77k/3QUDG2O8hAzSHoxk3La/0lHsR2arS41VBQTh3Hk
h47i/IErTOeBigW3P9z1/zPIaV4wGDC9WGRt2HuLd/5fGOSWiQv/y0xnC8t2JJ1D2h/02X4XAnLS
k/k8eul9BgKdOrtlkEUltpOzxydqhEA4bbv+UBd61e3JQquj1ayOWXk01fNybgmRAVjL21zRCnPl
0bnEo5YX2520XA+wF0uffn9+haOkz/dD0epfS72ZAY5JDkgu40vismcG6zWmeUWonERt7SG2ctTI
TmVWGd9VRRQBtWcHmca+hWBx3Pgkc9GyBzzegoVj+KPN4/kQb/UWEmdGS8kRJYLKckZ2rQHsyf2t
aDrK+5bQPoJPfmdjVBKWtobjRl337CRTeky3LbtZcpEqU378PGejuRN6A/+vq5zksZPq89bXy3o/
jWyzCBkEym5nNfzGvjtuAwS4tmhCT0+S6zbKQVUBZB7i2XlP52n42E9Okp1t8O9hnzbyLu10Igdr
ysbxoHBWNshIBjo/8six+z2xg/VJ2kj6Ie/E+ila68on7UMADZk7fkILidgpxKY5lVFOuL0Tx77e
5mX5hB5s2AdHLPoxrqxp5zlAWwhHZaWxl2xQR05PreZl7RZYtXELaREUQXnSeGLWvma7DcfhaHPv
3HyWMFsKwSWRbakyQZek38ir9X0XOoVcXweW2Dj3/CbKEcmnkvxOkSwhD3eOUHoHrFDLku/QycUu
idP8qk8FG/ioFeAipmOI5yUf2o3bLoZ2HocsVagfcqfsTmsNnU8vW+MBMuG8gxPlnCKBxuMzmDhf
Z9ZKhfg3IwsPDRB/yVqXOEgxgWz2hVZYPSLGebjVq5HNsyeO+DNlWM/G9XB3/CGwjMqJEu69yNuk
PnKiNASGbrrGlZ+w7JeJp+wFHY+c7WJsAUTrhJloII1Q6+Ov9zD2sYJOIA48lU2VzqHUFq95Ljr4
D2SiKTeuiUeoq6PYWwbWsihihQmP6MQqyM67cZgVvpLbXJsAhlwu8TnWUruZbFrQ8IAXwH6aS/Ce
aMa1E1Xzm8lzhkh8P4+7tWFBznGJ18QOenBLMOZYhZVcYfWZ9ZWnC0o0nC1xMSlTasOVrnJqFXvz
7tMFXyJI2glvte5YqH6oI1ey0rRZU2ghWQ1QtImaabqBPjTCKtSEFZAvp//aMHwagQ5lfyOiUnnx
vYPH3JMJZ/6+XVhkcC56W626kTT8YosWLbV0Ht+ZbHDqNZmeyVEWEzmPCGiQbdCAD8vCnT+ZBC0O
g7e08UlxYDZm4e3BG7UvGkEKPlOaUy8cLrLVPg8gLLY9/mgJLW1c609LVOvCd9cx+QAE2awP0L07
QMK6yGLoesBGrrgTrU/wuzgSmwgZLHwrCtbLFXrCwVZm9L0Qk7vvsyY+2qPj3lgQelhflptTQ0AG
Nsuxgx4Tuo1msDm61283YoIP0Ez4PAIByVhTG3M3s0cogfnaZoAaLfeUae4KkZBperlZDHqb0gKc
FPKT8oNLmmZHXhE2Y8p7Ve/jZstCFmFaD1qz6tPeYktV6HiZeV07lbez3IzTkUbqL2Gl3mJ8aDYY
T5C5Td7nnBr9e9dKWMcAWlDViukV0YH8RVcLwWcNaEmoZcg6peGAa+niWAQFW3eR7JI+7q75B6T8
DA3EmG+b5Fxj36G4mZxEr9nEhlch7Ub3s7UQE34NU7xJzi/2baeLLb+amulKazur3kVDOQMqrkG4
ilvGy5EDOyXwD8YaW8/TTBGcS3ggULowf2AKmVeOO8sHx06NMB6ilYA90yWVeJh11TaQRNbY9hjU
y7w8Eq8U56I0R2i1RLOM2xm58XYbNic7uG1tfWqH5VPMXiK2NRIQJnWfcuwKJlq8TNIT8eHbUs0w
22r0jxh0IJhqnl/xA3Z4RA0jE8XKHF/+NdaLy5BPhWV2z8QRjD+l1P+dp/7hPEX1VO1S/s/nqWNR
QJRK+59PVH990Y/AoSQhqNg2KjWvuB3//0TlGX/gDDlsJPqrecrR7ceJCvtJd+DwkSpEPddVzfSH
M+X84bGqkk0WHlHBS37/vzhRYYL9eqISuAp4ATaeBp8LyCK/2QGpk7KHls7HaWkNTuNzg53Cvcu5
bi4eLMaKCBW47qnJ25ZeCJT3KNAnl/xa3LN5+QpwRhQFrrJ3t4vTW1xc30EZwATi8IKNiy+cK4u4
vbjF08U5XuEKMXSZPSPhXLrsOGNpAfGEi+ccKfuZzBtOdK9M6e3iT1fKqt4KaXW7iTY/DvZcR6e+
5xEACk5r30mOyy+usr0HCGA7aEp44YxTA/upXY6VIaxAYd54JgnC3iud21mQgSqn8bFXBru8eO3r
xXfnqJ0+NcqMX5Qtz1rOkk+itlQ7yQ6pJMhchR6vbD0GUJY1j4XdTAe+fbsztnq94hjlnUzVmOHA
eKDkRYkmqdMaLc9GiPqzZHMp3Cx21O5JQJgvherjpNwSnwxzcXZeIj7Hk2rt1CvrflWTZ1Sdnqkm
TpEY5n2i+j62av5oK93PhVvivSU1Fs5V86Otz+CpL6WhZpHJF0c1iYTqFIHjyK+NsoSZ6ywtIDOL
8hE8t/i2V42kOakoJw2qp6TPu9as2XLSdOX3jOYPyrBY973NQTjuZP9oOt4XO4JRYhCvDpA92UKi
mlGJvb14QmOjhGpNoe+fJtWjkqpRlalulaVaVpbqW6WqedXkrINQXSy7duYQ8f260IGWgnDPwHHR
3eqchmhBvZRPhWp2VTm+GUwVJFr+IggL+QOLNIazttDWRd/rP+aqJyZ6czmvqjvWqBaZYfNK6aHF
oT5F8YfNldTNCtZ1jEFW1R7fNssI+TcNT06E3tOqj19pwc7kAuBpUzBBRuEw6z1K1XBzCQD67P+j
9tbE23ZG3hsCoPkaHeqlPmyXphypG/qQtOc40onrFVh201lIi1z2t/Viba9TB2Nxpw0DD7AsMah2
Yon4lurotXk+H0bV29NIF1Fg7086lT7qbarcp3p+1CUzZNJFuyKCSQ2w5xoMF9UNHKGJBM42PGvs
7eAQ/OiqEmEEZH1C4+5pF67zmN0n9A01eoeGKiB6hXg0Wr3YVXQTe3JJR548z2wJpLZo9p9LjsX7
HAFjDcrUvLZZmh5U6p1avwIxx9BWRUiCPS9iJG06rV501ai65ExffhepCmVGl5KbYX9nqnqlpoqW
RR7byAGUL8Wlhplx7iyjDsiKhTZBV1Oq0maUmq+TqnGOsuwOhWzNY9afNpqeg6p8tgMLN6r0zFMX
PYFWKGQU0nALZ515btJ9/ld5tCcXbBUPjaqWTqpkum65daTNT1RFVVArVUZtVC11yxc0GZqqa0dl
FXRtlANy7+eHWQCMxePmDMH5bka2Qb4lbShm/anKNEEZtjU6M7tnxQstWdbaUUV03+uWaKXjbB7l
IbiuwiSRx7k9uifOlt6xkO+NJdLiSOKohQxnvDnNZLPwA4bd577jV9bLpAlZl2Jex0VV7rE9uaT1
mGheKYpdwZaM+5Xbrp8s3O8wOVk0RxT088ao7HOAjYJp5BpM12X97K0LulKZ6u0TwcinSkdrjGGY
3zGRCMx/rxib+5i6xNFqEOyRGoUk1mSj2RG0q4/geyPSmOxa43RYeY9DJr83tT4HsbkY+5l5mg6G
i/Dsa87gUrypSjbziLQELx7Uo832IBC5GsToZNu75sCClaRd+IhXzVws43NSrL0hrlZGCQVfTkae
LVr7JdcylosnBPlYFZvMpnOXd+wTIgK/uFf56GbbzSI652Hhgf1kdREfkXzm0jt2w2R/6lmVe0q2
EnGRMIb9PnD1p4GBcJ8EhhZJknJOIx/bQmN7SgRH6FSbuov6DhB28LKKLQ3tcITdHN+xx7V4crUM
bii74+QBd4/+sLfNyWvjih59XJRXBpmiN7QUnYay2wEzpW0vbmj3Mp2RdZKOv80jscHG5fNhTRNo
5WXTHhpu7d/B8XI+J0Yy3w5T39+vrOyipeusC9E+QpKxn9kjtqYgRfcCgrd9azs9feWZzDA4l+Nt
b23lXTTZ3nd9YSN0mBSR9agRcnzR0B3PpS6P0nCKb2VpOV9tds3jqyZWO8IAnqj5ewgKNkhDgn+A
Mjk/rOEK87NkLQt/RT/LEvd5nFb7pnD64isQ9Sw6laMJwhSyyvwQtcJ55jni7cD+x/txXU2Y7lI2
UWDkLMo9QixfvuRp6gluRnH07OXVdL/IljN6uSbafZo5feObVtm9ZqgFZ6toYkCf0SBkYIJ8OXqg
mb+Koc0fQQg/FTiUZkDJLjrmBp4UiQY+rPDL27uttdooQM51WR3Qp1G5W01Pv21opL/a8zp/Y5FN
+9kVYtqnFsuR0DLK2POXdtVOnZFN95XN/cZnkQ5hMn2lrtRVYMctze2vRkbh7kpqbGP14qViq9MW
jcfGGKw5zNKsXWHVltlLS3eIga+2hsdMKE6utljt2Rma4shnLs0OZDOblaEFzYJXzvAkO/018oZI
7Ojn03AwJg2bloz5I2hn/QCLV7IAZazAkbsiO3B7zlzG04mpPTflzToP7cnAegOfKZjqJ/DBBREU
7PUG7Ykt9rtWBw7rZCYbkRJ8Ft/omwdj7AdSz7Z3U2gTEVMZ1UO4yKw5EvrBEKGd2b3mXaYadvFI
lmZEzfiUr2ZT7QbhrcS9s3b7psKKt5E+NyHa3ruIE++jTKryjQ0B9d5KFGp1yWSEizvltRbMXs4d
kZ1a+jFFW7z1NiE/T3ZXXDUJg11gxjaB+tVarXc507Ib2ObwzAYCAL1uaS3CbzvKm1WNjBC7C/+T
3brsOMmsZH1086idWGWVGG/AgE2AvzZLGQj+P9jegGmXLab+OpIEj8BCzCPXkt6zWosiwlevNVsW
NpROrPKDWfQp9YbqI1V3p99bVbJcj/1Izj4DoBsSlG+DUlr5MYvzex2R/1NbyXO8TmGdlBN0Eg0p
f6RxylKzBzF44OYlq8Zilq6nVDgb884pOBu6bOQ8tFDFaPh1k3j35GY6vqib+JkcDbsvoP4LDEfN
MmAK9Kl+8Io4PveDCWzL3KKjCcj2sAl7CLfGKqgd6OONAV7KGbvyW5KZgC3T0ZHfHLh4LFftqySk
tNh9jOkOvjuijvagosg9825ufdAQjbhNzCU/xhyzQLpENry3tIsz0vu5yL42SHsVwj7/abSk4NZi
zbd11CYvRbQUH1Jw4gcy/RrzQTTedA3bYLjAHfcahZWQvs4ZkfGbDVul1uM6tuOVm3rAliszzj/1
rjQA1EQzoeIktcENN41JaT3atutcM5rT7Ajjht+wYCtfmn6JthQgTop6UjYtzH2PsklbxBaV/O2l
WZd5DP4fe2eyXLexbdtfOfH6cGQiUTZe427smpuVxErqIChKRF3X+Po3QFk+FCVLz7ftju89YZMg
qsTKteYcU+qyfmRMa1+pqtK+MBSuD/9OHfI2aqff7ZJxv/1qk/w/dYI6+/H7TfLLz3zbI7t/wJe0
BAME4+ue9q+pg2v8YUl2upjO7BddJyK5P/fIynrZI+sIoxgGGMr+79RBKYSdEhUo1jwgHeSx/5Op
g7ngpl5PHaTktwlSUG0pMTyZ1hulXhVVOlqljvosdUjhMslDrfOWt80PxyPjQYaOWhGT+jMM02ea
qfbJpNuP01vK4V1RdCT8NqX2iKCDjAbGKxd8rNSNhaCJ3hUFEjtpw75gdWzeTXEf3WB6I0euo8Wf
BZb8WJQ+yfGxHR8Rc27aCdIvWLt4P6JJ4tMdoxSEC1XOT6JMaNH5Adl7/pjo7wlMTY4AqfMz31bp
DvcZZUabn6MZjzwULzCMYxpnsm8YmUcZ0pNMs3hptMA+Yo5Cku2n42XBwIBJquOepiboaapbo349
ap1Ltl8izuUUiXOWaK1f9YWqtrqN4VsWevCwiCMumJdeyZGMAF+XN7NA9iAtyOp5RTYIBMpSPSNm
W/RTE5RK2ec6Hdq6JR+TBjeNA7VRBkYl9O9RtzNTUX4eBg6ialaqKkI5kXdFclsZMVXsmPI9ZGcR
710EZGtMSSTP2JNEuKB39wXlNohvYDRtEc1P7jRMD8QqqOsgcaY9IUn1haXi8RrbaOQJiPJbMm+6
M6IkMAKqblyT7mFvy55V1pYJp0H7Dr1mnu77/EU+aHSfNVexRpqTp9zyTM8DxGDauOmiVKwS7CR8
YP3zLCkz1GTaARp7sgaGTaOxr6tdVfXmcwAUn+CCNiIwyhh2zNNY2LMwu5Iz34Otq8XJERufr23U
HHdnpTHFd8EUuR/syqKxG1kluTTW8L7sh+rG9Y3ofBaWOAdeSMhGR9DQPWVUc6KITt8bhVHu4ITr
sLCA4ezNMcUQlaRKXc/4O85pvM7bybaZUcOhtN8xIgfukreVg1BL9Usio7hyAccci6C1fC+ejfSp
I8H3wresdE8EoTpbCp1dVlokcDg2X8YylBd5UJrX0Mzn/Yio44KRuTrTB3OJay+Cy9Yomhvav65H
Mmh6yDSKqtxf0oJy00GxXOofcmx/51VgMGSXabkHQ0WiQkZ6znYwQvMyLYczPRwMHseq3muihVUf
tI9h54iJWVQiN3rp24+VGr6Y1ZgdgonuEVZP81BgSdjayLXWk53rd8pInqZBlQHGAUP/YDv5TdGr
+a5pyokchlxcF6Fl5QvATDua5JEhQ0PXchH20mSWoVnVIwIBIElBQufMwPT7BGI73OU9PxTMUXqL
djLzeqXRdOiT7CwOuImDUlAdOnKfHAN8DX34luQRt6/pncubtsj5Ig/WEWPYLifC2pstWiyY7+Lk
Wslllu+ne4sq8Gj5c36AvA4lvOxABLFYoix3mRaiiAHrQoqq3YAc9fMxflc2wvgyw/WhisR/OGOy
IIbaTB4YPo63dk73pdSzwuOG2mJVh2yUK0apV1o9olSzqjMqMXoRrrs12zjb+c0gzmG6p6SWXbMB
7R80fyDxxFLyOhaB2jOhQrSQDqK/yEVfP6mWWAt4qutBjPaOKByERqnsNOQVynlA5Q1jrBQzProB
xTf99im4nJsi2WECQ1w1TSbK0n60FsI55r7AnzZdPjcY9Yquc9au298GoNEwiiUuUQkgK1jmmgja
eZfNZ4U2VudT7ouNlGDEdLaWqyBgBhGlLnhMqwK7ykzVS7XoPoH1f0gFGQbgHipIaEnxKbXC+cwv
QvfaJAnk0DTmmK2WWdZ1tFjUbDv3TLAkj1Zsj7sYAsuVQHLZeiUpTxe9UwjP8bM5XelOam3IPXTv
sN+Ii5m403v4vNEpm/uPLvXnno/o7JHC0F80gRHxKA3xqYmtHAiT5p6YZNRXkJ6q81gM1Z3mRymB
W1m5QZoYbKVLks+MwHxjNpW6T9BR7S22w5vad4ptOMb6l9kOuvOBqvTRUNXycSFp8QEYW3TbIixO
V7Ba3S2D92CHMY60mClAjyP98EpKoJqENKHFD6oRdzGXPqcLuJ6mtgRNpjtnDvLheD2mRXipbIza
KoGT4WpYz7iz3bxj7NLtcEG3h8Sdy9u0I1pWlvEmmfz5KkFMuWHQRxE6gQMk8URDB20G49aqiv5C
9oGOGzhIPhJZQKtGt5xVL/ncgtQbzxpan3tE8WMBp652PySWFa2zfBAPqQ9tmpUpxA2mryfdMq/m
LtaeSsMWx7J1tC1haM2ljPL0YDJl2cInbq7TaXBug8Hxt1JU4j2zeBJ16E9phNBpFvscu76op+pT
TkTJE1sClv+uBgu2Skcj2I1qkGvERESHNtqZyWCpb1c5u+Jq1RWDmVHkMwWOWNEicb1APfj2x3Fw
0zGCZrDdkQOIUsBtr6ugSvdFyCtN69dO0Aw09YC+0neqZ7cuk0OfhlgKxkHDIMbelw3nVb9oG1qz
+0CwEnDoYsk3cbqh+5S01gfiCR+F3z3b6fzBKZhiSaIytHkoOV6VHWoiUzZ1Fd3oVVAeEZPbN32Z
6HdJPORPqC7H+9rnB/vc0njUown8zLFEaye6Y1k1Vd/uAN2QcXlOqUWWxgrVpzBRpBWtQWJSFJ5G
+JyEjIydc1W11WQ9NJb/3BFz7+zTfuDGAYvVQXKjK/MYpO66iapnR2usOI/KSis+lCyg1F5uv5Yj
goYKkhjOLg2tUTPE+poij8Y3ovBjV0f2B5AG1Udh+0F85Y9hemaHpqxviM0J/V2KkR5uD6F6hCat
gtaMPzuYSLRbs/JHEwZ375NpphEfeaiYr69zTUy72i3ybW8197CFh1U9BulagOQBh2Dckygw7C10
FORrth3krnzcuqlNOZmGx6g2Tp2rIxMWGvOXhNDOO82G804tcpvPOMtDS7ePfEG096EWBeTupnh+
czldgJipLmruJu1QICphNDwaiTsda9fCtGZo3U7m40QC0VJuqVnvcJfi0oyiQ+JvE7pK6x4L5J7s
ZQNXqhPtGjAQ3uQb19mMGSautOAwG0F7ID7XP9aZHh1bQcKsBP2I16SEkmiBywzs6mOnrNQj/GcC
VdFHBOQ0TIEJyNvUUVpsBt8oRxQzCR8yxGoe8Dtn34lSB16uZztT+OIZhzllNL578hcBMCn52XJy
y7lvRJfbzVNnLFaOWzpMVBweqsYo+zMg4t9R5282cbjcfrmJW39JH4fH+svrSefXn/lzE2cTtWC4
GJowzTG0RA321yaOf2VjZSEWFYvId2Be0Cpgu3irXar4F+nYf+ecpDoY7LeEZZm6s4Qq/JM9nHQX
H8orNxCbRAZ20jEEeN5lbPrGQpbEaEjk7Fb7yZrCB+BWeUmHTAHBGqE+e6Ndo9Eoq+kqLXTc8YwQ
PYF5C6OpKLdsyui3weuXD37UYTfIc9TkSDyHL2NrLTEzIXMYnz0JPnQwqBqyny79aGi1Q0BDVKJm
gWU1KRFsgH2T5slFjPZ+Zprv43bITyNFzEUam7zBDryIvY2ylAwb8riOlhQJuiOyJzUbHUq7ZBuy
1tZn0GuZjWWM6rTRjHcDfxygCuZkB3vGkV5odfsO2YtxZBf4MbYr7SFKM+0mqHLaSgTq7VhwAiwA
JYBypykvSclymJk01/SRP5tawkn6nKkMEY/oU7IF+cL0y1QaUnJoNCJInhllRfh7XbLscjHTTiwB
ZelVW26rmaOHvX5tqVGgz2/PGRWrFV3i60g6N9Dez0mgYjQ75u+HapancSApIKUTTA00LP/ITsWU
nQynfPAzIpZm2Y6w0IOPiJQOyyd/texTkin5WJnLnrQo3o+xNn9I0lysSxXS3EIXRhds6j3sxh6P
4A18kY1vY4QhTmr5E5hVmvxq4n3Vzp5tcakSjXY/ncn3Adzku2LqjDtUt8RO52npQeNQ5KnBLEem
Q/tKkHo4l1cYT2fSdbRjC1T1sTD4hJTQ2OhboQT3VJnS/tMJVxzMve/MaExMOtMkA9UPRuLcWE1U
kCNOFgVETpZVnyy4GYLR3q0sh5Bi5zadSw1SpxpuaV4iOcroL3jo7omdcP3uSRNVnXt0z9V1S0TC
RRbhPaIACkeHxbaaN2mYv1d4MjeqBlS21gvFrLsFfuX4pFmoEFk2b84qjvqISQECKFRxlburK0UF
EZSS6O4I/HQMvWfVkqlQgHYdu7OA6hZpXK2Zt6jHozMjs8RHgxNfN4RlMCGMyWQzuZbFVjoYmeg8
TOJsmIgPOBSUwNDx4nZ61nJz1nYOAyv/eXLt4TzVaxKggtxINikfVih/aUCdHMv3/3br/n+6dYQH
I6r9e0kLbraifvxcvF7ov/7MN42wwDZNLhbJOYhlkQjz3fimEV6wk7THgF0T6sSyjtjlm6JF0pJD
swvX6q+PwCtFC0guF3e0iQJl4Wv9A0XLW0GLcNDG2IiObYfD8UXib3jtb10mpcLX8PAAYqhil12P
i97uoe5dI6+PsaDtXq0SuoZhvGP/S8f9hAQ3GzZBxvbFblFDTkbJi0ZeYqLOc01XghWb7EUUmkQe
EmDQ7Lokbkd/lziRGUUnMxh66mhmD7HfMSmcOdatMOnBzNATOyaf4YkBDYl3BMIjOmD0y8gQkioV
+VGhjMWvoIY0mojC83vxAYmk33oF3flyes9YRZJh7RgB4jNq0C50L6OoBV7oItVnvKhrmYeLaBn8
dsAdJqJbSLTwArPAefYveg5m3O973NzjRRn196/NxZfhP/vHrATv/32R9OdPfquSBP1sqNLosF7T
52z0XiYpld9oA0u61bcXx/yD5wv1GIL8F5Irr9ufLw78AnIGQLWSeMDq+w9LpDcee8OxqcKURRyl
gHkgrDfvjYG1KqjIJN8nuYmwakYMrFvB3auLcvW13vpP3mVXJAG2zf/9P288zV8PwpvuLm86/2fp
tL8yn7eQNEreR8KxEvJ6ERkznbZ7m5LfaDe/PtRij35d8C3nY3BZbNPAlWCqN4cqMn+sAMLTZewj
VJzEXJ7pZHivCEBH9AOTep/JWtuNs2mw1aCn9OvD/3A5GYwTB+EyM5CmkgtP8PWZ6unsmDiRqn2c
Dzc6xDuHiNFfH2L5Fd+d4XIIEGG2C5iQ1v+bkrYmI4B4BVntTTncjKa6a1xZeJ0uYb/NFaX8X4/z
T+4ciXw/Hs5A9GASoGHTqxE8iK/PSAUM9ke3wWdFB/4YJJksvcLVsmNi+tkx7Y1bwx8qQE5B1YoV
FKg4W1WpO5N+ycyPLXjhI37QMWvDzHaSA1hsJFfQC108cmka0PhukFrALJPlsAKatapjV2eumalP
5A3sgr5pn3NkfviJWqHfkQpZetrkAr5KtFxdhFXnrlWYqDVV33g3xX59iqyALCCl21Q+BjHcNxaZ
y/fRtABuslpdky5rXpptnryzFm8FlD+kU0EbXHR9TuGTuf66cCgUEXJWZEnM8wFn9DkdIkTPWfZs
4OQoIuPJmp3rtkbgNhhOdizFiG4Pr4SbxdZGM/mdmYrndVLO1S6pTPImoZWRqzp8qUMXCXEcXpYT
24jIxYFt6Fm3GYrBuhhHldAgs/yjjiIZL7l/jMOo9aoGQQ4o/i8KwtXNmDfRepJxfMHuJrhhbpB6
nYM50O2DtV2gVxjJj9zTbvY3MYKQ87wxvS7EreA703BmBgITNnUcsq5gmAL30DpxN26jgoq5IpQD
5AHdbOht9qkUcSzO8hKx3zYf69q6NXJbuw+Tvr7ECcjvAVSn3xSAfs/4THZ7oUyck3XdkhhRmeGZ
n1X1OeYcc4PhLMF86PKIkHF/VRWkTdFGkpt+6vRtz8TkjjRPGvF9NXoaTsjuAwkq1QLNneQJFFFw
Ey3VbR4VcuVbGYLIClgAwCvpHmat9k8QFOvrcs7rq6xuTsQiqA/V7GCg7VSyr7RQnlPaW/uM0IYV
Taloi4GZjNZMfaBFYU4ghLoA1KAa90YTudfCCuKdpsr6nL5ucdWBl9RRAZwHINEqzyXkbVvDjPxQ
WBBKgNUh05GjSUSTa3RnkT+ARobHf4VVGV+SKrKV39qka8jgY9wl4YEfux/7pbz3q/VYDtfllNzG
dG1XGjqDnZHlBAvgK0Spg8yh7wIyFfxB7nQVib0UJfMWYk8PJkiCs4lg7nSJFCkuwS44aDuDpR+K
RlxcK7+aHsmvFyjvtPzUB7F21jIw3CHIDPHIQPVfxxmWc9QT9roSFUcLEgUrg2RDvBX66G/9Mpxg
Uzr+BydpCcnGoroLfH84G+lTevZiyrCgsO2ankCyLKGhqRuIe5C/wJqmO7eiTzQcaUSz7WNgsvVj
C/5JUcQeLc98bdnho/LVvSvnaUNOhniHDUTs9V59JBvwRPJs8D7BMbGSNldaRTM7r4LwAJ/O0mxo
7RrZAEBeR4YIIONzranK67giwymv5s9R4IBFDEXCHtwP+gOghG4jNXE9Tt2WzLNgH2vE0hduOSAC
5NcGvlXd1lKzM5anQVuXVV1gpSzUY9OnCVssQpubcVuVgboxzZKGgUxqcMV231xBmFOPrNvOIcoG
tRMSlt6IlXYDOIc7ZBKbceGnCehByJfTbSEdSG+FOR/kSE50qZsf6gIvKqUzmfWOj1qy9PU1c6YT
gr1dyAcA6bKgexwEGD5TYIAXTeYc0l6/TeDbrHRf5l7g1EejdiBW4Nld+4nmnAd+8sVHkAGEstnY
nW48dsIoP8Wd6i9Lo8nAB6a8eywJ1mU0xeOJqj6FNK7Xe+SKCbTJeXjA5wBLK1qspgLZ9YQnjBeI
8J4xfgYqkd7LoRI3vj0b18wqrbVKXenJNANVWpgpO+40bDfE6jW8J9b4GUK2dplUiFobzF9Jbcd3
Zmjm+8mNitSr6hQJB84PLwb2tEGzyzh7to1TSgeChkg596BiHW3PWMnyqsp+sqGmtave5b4zx42h
mjn2TdqMkhjmKNvUujGBjJ+iPcJclMGWG+67qCjOirEz92ZrmpdWJJN9qAXBR8fcZGyCd+gsufx9
ON5KVq61jlFyy0VKb5QTSM8Ukom5hoYU+461sYYsu2+nxPg4YqS7sGprvm9ytSZsaYiYrdX1RSfL
dptAptm2kx3vUf4CerV4yPh4IgNsMNFWdbK1Ar858H0cEK0q1oxqhLp+1sps0sFnpk33ta74twf6
mx4oBSNF719F0Y8gsiLPvzy10VPXfrc7fvmxbwW+pNdJbWTZ+ot/VlJ2/rk7ttUfNntiKNKUT4sX
5JWDli01xSL8ZHQsXwUrfxX54g/6lTRPoVrYEsfHPyKRwdJ8W8XZTAl0oWP8sHF9vHXQAvVAblNE
/b7IA7nWw4jZwpy7ntm2D5OVfHIE7bSyoJsHhMolRcwCAzxOCf7+pPRE69w4vZMcocYm58TXnHo0
r6QJWIzma7VKBcBRO+5donGMkWZmPm8NlYk1EyNWC6dyt6WrIT6xOtcDjXVdst9dE3WQY2lyko2s
7BHQJ8dkcIAXD7krbVjkr3HSPPSpyxAs4nNdFrpnmfEnSyvFOs34zxPJTIgkhvpQ9vWDdMLSm81e
4QM1tU3m23ekwL/j7fnUA6DkZ8uHtIA6F7QkaBY2mBNLv8aowWKbcz5WObYbUVcPloxxaC35pYPG
6eXgLtAl0GJE+XuoawfDattCUOHSsNTwtcrUao6TZ524m5VlcSkLp27WouKXwrZWCEaCW06By8BX
IYuaZg0IhcJT8Df0pcG820dIS1hVsY8N4mcLgL1rC12gh/PiGiFhu1l+Ei2ps4pcvlSoBBETTFyC
MlW0YFs5XwdFeu3iYtmkDYcEqGKemQbtV+hz+qbDIL1WpZWsxRzcJg12AN9eRuRF/jzlFRQJVYMM
9rEDDug7sb6lwZOf4uVoa/fGFegpXtqhDcUgsRLQgsB80GsUaCwp2Jsb3/ETgnZRhOBHIU1tpqE9
OFw9Rf2yHkz74Ejt5uUhiaqJEs8AmV3aPAfwTGBGOtTHwr0ZUAPh0eUfmTCv+4g/KogT44BagqZO
jKy1CLLxaLs47/pyeYpa/lu28RdRI/n+F42+sZe+vOVbUH10HizCPvDRmuYFz/Pz6CZMYAk9WaVD
9IlwZ+79zP+KfVKXeqnl66F1yNrpC34mW0wTEmGIbpfzuaga16ub+uHlfmd8jFc90gCvHTjfIOSR
Ic2cW1/RFMKimR6FDJ55yXmqafmABeHpdGweFbZPkcd2abpNQ/6n5cSflOQP4c1joAzs9KLjcpGR
cUNqHC2fivfEtgf/OBBleR4iy/Bcu3mwE36hZXOHHbyDK4e38eVi5HwW0aHwn5ZJ9ikjJploQbs6
4uYwN1gaSorAxj9OCGreZU1cejpBKquhpmeu2rLczpmub2pqrXVWG1xSSo3NEITNGUj2cUfVKE8I
rCO4J7O+SWxeSuQyp2hgE4csi6eMsE6wOHlyTgdcrIlxE8uoBDTQFKQbwXtC6G903Yc4KZbXi03S
vBcSG/tokG/SFfTaiw5FlMi43UboJscgFPluZI6LAWx5DRPocS/3Vss4fc3PT1bPrCSQPAJ5WUEI
gKbhvTzls53MWwyt7g7pRLIBrONuIe6n60Gju//yACxPOK/4dWTMNP0nljG35/02ZpdItuU2tx1F
T1vzGKGvazd9LP3HclG5miGnOmscK++ktvddxeplRp8YXnMLZPKMBkghD+LtERpvc6Za19NztnSi
7vIT0KbxwhzNnTPEnzRqDaY9zIX8hNA6hsQRWCmh7QOT97QglOQ0QSXa2hYPGRuW/KQ1LkfPWb7s
OEOMyeIAdWgVjcbODdOGqfLIL5ND7xmNsjy7hStb1+zNKr2pD4PF5MfO2eqNUSbInDbVRqNDwpRB
srgN3DrNTtyd3+nXITGaO1wI0w4Gir4BSd57ZFaXnt/zJwwdaGxekWJPW5J/2Kn6ujbp7kiRtby0
wBh69FQMomQbXrE3FuvaNK71aQny9jWk7GiU+Oyg6Z+qsQRNFnH/2DOywRNMysAEIKBOnunVcmkm
3oCXa03HKVknmIGuOsl9NXI2o8bYktTnmCyBi8jETjX/Cvc92KqC8tHxq+dqIdpmHURzH9010Ybj
ER56tJV1/eQIzdzkGjvOorLvsgJ6TKKFV9qAh59wnJUaoDpAQyD/UsODIAkvnsRGTwZy5fJRIzd2
TuePiZlCPbeoCPDzkTanQWeuY/oZBcr+MnYJvxb6jRkk6bpxmIGdA/TqjtHA5nylBOguouWk0bFz
J5sE/2B7FQaGBWGYihw5Yt2M5P5MSYsphpTzZoNkqJSehcT5WPrdo9YWxWdi3J+MSGCWCdSYPDuV
0mZocNqMzpvlf9i3OXsaoD8QAVbEqCmvjGve+dggfiDgU7TWpeOfu0Mxa9sUb2FzAabSsclkYbOw
bxHGaw9TYPReSCp7evJDV7VwDwgE8ypi5qILs7d09nKE92rvcpoTx9C2bl6VYj/pTy3tye+aYTaY
R0QzMGPoXbpv232pq2FIL+pub0cTSow5fI4SPi4qd266ulA8Vrx1RsST/uvj/tCEW45rsK1gCy1s
Jd404UBFAh1vy24vh5fFjndQRcnnfNASVDnJ86+P9mP/lKPZSKJ1kLXEaL052jwEmoHVpdunEw/I
Ugm42I82AeLDr+f17ybgN5sAVyou6t9vAtC2tnX01P6neP4Ps7Iu+/Q9l/jrz3/bDWDWFhT6NNUX
mM4LGefbbsD+Q0q2CqgeAHwuuoi/Wv7KAZpj0AZ3yRJGCWDxr77Nypw/8IzhRaKHvgwM+Ff/YFa2
bEa+e2mo1kxmeWD4DYZ5ajnz1y3dCa65RIMr9sm4BGE9p4F2OU7+IV4IiEO+xyV4bBDwMGh+kAmT
f/W7Hrb79v1Z/gReWsmuxAViSbLcd39CYVpW6TiB2Bf1hDWGADdk44zSFgtYBS4/1gTa2dQ/L0sa
cLZu5NhdPhgUm3PIFx7olIDDFxUOPj2QJzYMtSWcyjD7FevrGmIZkaDlk4EgMyoox/KQQJiPMcXh
8v9OmLOMaLpt5gIYeLNqtM1kunsD9xhD6MQ6UfPk02oWLaunhnFZrQUO40nldxOElZqnYQ/eh/4u
/S1dnQU0tVHkzxh9OAEnpUjH4ceom9W8Vc2mSU5Isq6ZyXebMQ9WuoaOz3I/SKVtmsB+RLHKdiVe
Yneh7Fs2SeruCj7PpivSdY8fDzzeu1Ejg64a6g1EyU3flh9RcohdlHZXQWOfsWf6NJOM2caJV1lD
urNm/oyhbdOVyvOnbDTELolxxE1ieMoXJ5LVNaccxCC7t9IrrYaDzduICIIgiwPv5WX5d1n5zbKy
GEh4+/5+Xdkydo8+P75uLPz5M3+uJY74g18hTAnG3Fhm6/+duzv2HywvFjNCXEwsD4sV5ptLhrm7
kKwmkLCUAPVAP+DPtQQwukmTgnaD4JOCU9/8J2vJ2+8vD6QJTgiDDOojxaz/+/c4gOs2O2XR7XWd
AQobCxc7iaGH7omGu0thatb5KbE6GrxuSKn56lr95Ov/5rsIDmzpnqBGYPyPQeNtPFVVBbNLXEy7
Gzq939hTZm1kRHcMH0O2/18cigBL1F8Gs9K3c9Jaxb2UmdnuUPpEO5g2eHUbNNUgQKr/xVlxKV1l
2XJpDS1r56tp6SzHpGSFQjc7jhG64bla122beO1od1/Na39Lm34zLX25gIpzMhjJLGi1N8sw4Pcu
SU0uoBuB6eonHUBmZz3TulwHub909RF+oU5IPFjexddF4W8PzjP4+jP058HZYS1PMUi2N+fZYqDw
Vdm2O60wLFw/Y7jJpVGd/umNM3WeS+QhuMwYb745ShM4xP5WfreMZKyaZzNvEHuMzLg2cZnBjv71
4d6MSzkpk7KYuhAgHo/JSyPu1c0jIxOehWy7Hc0ZrPxJ/cVW+rMTMPqhCw4kCzHJr4/442Uk60NH
d0Nvz5A/SBz9kF2To4pucRgQTwhtk5vl/m6w/eaD/XJeOl9q4pFgxphqeRVfnRcSXaqGKul2itQz
vNDaierzcpI6nTGRmb85p59dxddHe3PT0FEEVWCm3c7pBwZ9RbQK+gw4+JJ/VpB6uqqT5NOvL6O+
DLJfbSVezhAVkWWqRaEAgv37M5xCbKoDoIedDC3jEptUehcI3PpWMaNYLgL0mNU7ZgeOV6VG89lq
IQWUptp3QV3s+s7tN91I9mM92OUTM1ztMFmAFXQix97P9bRK7TDACl/Nv1mY3sYHLn+3AhVE8xnV
g/7DE+c0dGSKltcoGjojWRnaAKdtHM1+w+gOFSZxRV7pFMNacfU2OmaEj2SzjOyYnfKCrF3lBWXg
XoKJ/fOr/7cvuPmTRxNlsIQTr4CWKX35968emthNgXibaQsYPtzoID3WmJBHr3KsdtNUQXM7Rir2
BMwcqBII749jHtcnaNhM8rIRNWW/0MqMBtP7lIuVAs1M4pvDTlsPJqouvb7QrVk7QIckMZyezXqA
AkZjqnbvOrjMd23vkNIN4tmrDc3eKqUDxlC1Q60zHtukbmjwMmICb4T/PzXPQiO57QaHna4xKRzo
c7KtUfLSK2ovC7zZ+4pcPspHGhyjn/onEU7iXqurfhfnmDB9c3pOJvWuddoEEECA58IK20t+c779
9dP64wvimCaFAW+9sYCh3jysY0NTyKS625GHdKElGM2JdjrIaLyB+Vhuui6T//iV5IhAf/EBLFuQ
txoetx57x52Tdlf7/kE2xoKGe3Jz41QrEObAeR9+fYY/fttJi2a1QTgIigUJyvfPThPgMefetDuQ
bmwKEFYcmIWhiNPraf3rQ/34mDrMwy0dFxWaGvXW6BsAwIgH8kJ2rtObuMIqeSiGzv7NBfzpUQwU
O+jaiVh6e8sy5IlZO3ABNasW9aqyXW0PicS5+vXJyB/XMc4Gj7FDtQjR1XzzaCTgyKVVIjwfR1ms
sYDFW2vMiE9p8oJpfGNTUvDg09UgasC5h/a8K4wk+t2ypH5YTnFiIxUF+oIQip3u9/evqgpjjnq7
2RkYTOlhu+kW3nq7NYYWjJQyZuOARcXd1KL4khaD/S5pF7WPKfrzbJ7VEa6//5s7oP/0b1qotJhI
XGrWN5+VwNA0zQ9Vs8uDLj+I2ty4ooOtjbv1wscu6YV2V35IAY57aaVNl10ZTZ5Fq27tOnlBszT9
koLiu0ickbn68BFFkO5VUVu+n3JCJcs2YogchMMxn9ILLKi/Ky5+fgIuwk9FSc/7v9z7VwuqL2s3
m5yBiwrqAhRXue0GI7gNWcW8Erri2m+kgEthtXyx6uwIvv4RCc9NU1vuoSshAoEC6TdQzt3rYraL
G8eYv8xkgB+VQ2sZKvjE+CfW+Fa06Rb8f/mb8kgut/37ryyPxaszePN0Di0BrkExYYvQ4uDow848
tuaI+kQT6xZC60p1yG4RHMG7ZCDRlJh8f/2CqJ8+BTTR0CyTb2u/fd2dibWEXJJmF2sh7KoudcxP
lFVXttEgpnXFZ/if4z3E1vCJhJy26wMvLnSsBQsSqw+arS6aYl2jl1t0RwPUFL0rvZAD7rBkxB5Q
T/llyqVkqbRx8hLOKGJyMTT3nmSxei97U5w0U6b7uSgemYC9tyYOFBgvwfUuOq1fn/CPpZtjsRvE
V0P4sWC39P1Dg8+GtENGdLsqTu9zf2cDwVprM75lhgpq8+uD/WTZtqhI2HkaNr94ASm+fkKbNLFo
K0sAUkH+7BIvxFeb4RTUIvc3R1p+05sniSMt4VAGLRHxtrCv/KArbd/kSaqDmwTdx32czos0emI3
YU4JBnZBovDRt2T4m0foJ19fSxg6uV6KDxOF9/cn2QagIfxYIAgHLky20cIxeicM/zm1209sea3f
fKDeduyo8biFJoofqbPhxhr1/QHdXmvGKOKRZRuev+sUdc/kq/VEHKmn+vkLTP+bIkqBM04lxY3B
6KiHmgoHYf7Nqf/0YTJpfaN0IEjs7Wc56uBqhT3v7+CAChIL08oglGVFvmPgmWH8/OvH6ScfTQgh
NFFpEZqCTf73Jw5dNgkQ0nOT4UDv8KX43tw54W/2iD+9vpJOBk8Sl9dwlj/j1boaNwQyS/KxduyR
a8/pxxDuA6Bxy4fYMDSKt7M3urU2Vfh6/ICM2F6mJLloZ/Ns/W6N/HFTTnAWu0I25Uhuf5AwD1Nn
4sFM+GN6BjykOQHRr+fzqQeNFGRS88omQwdmIyArErhov77i8v+xdybLkSNpkn4ilGBfrg74Sied
dO68QBhBEvtqgBmAp58PUT09ndUlVdJz7ktKVmWE7zCY6a/66T+7gldbsYdXG1/4P/7WhoSKa6vW
+/1s2Omv1iPrw3A4GS4CXne1UW7juiGcTgia2HCx5Uq3K52IlAQYS1jRNDwrbVa3MrWYY5nDMGKS
Shzx9a9f5z95mczOXZc1hmYzwod//cpSuNMzEMxu704xdcs2pRO26ILtiir9Nx/JP3kqvD02hmti
KiBY/+FyzzBk4v/zuv2wxLh/QXE9UAQMIkxz9f+Pt8UeFPO6u0pq/21VaxneDwDluj2wlv4Bno67
a2Yvvsn74fNff4D/ZBHjmZBF2CLSM/aPSgXwqASSNs+UEVCMqChuH6ukM7fc3SjHmiok8iad/83y
8U8/Ss7XNJm6hk0u6K/fWpLoNU1hTrefzdXi4UwK3bwyo143xb95KoJJPNg/3CHYaehkKIgF4aD4
h1XTLzCIJovBT8Tu9W7nAiWAhpXaaolgYdRl6PbCjFz25FgNLam0HSfHcdouk2dVsEocLi7Yf0tw
jMVcvphQYNKorwt/jKjwcEl4A776JLyv3RaW7whMICVzYQGMnRglb8nCYNQwVAmko4AkWro13zha
GuwzSl2WLR1yEM4T6N1P7miCg4Zh75i73KjAwMKSSc23QBlZBbwLsSTBGqq7Ka3cvRVHfVb06bMo
G2M+ljXq2p6WosreanprnKplmrS9GAsp7pyK0eutDQI/foDTVtY7/remcGH3osAcYwPii2oqcpJb
34N8F42rh383Ol35KDX8PKe+1pqD0Rf0Rc5Jb/a0eWcvlXAtm0IRiuaOxN4TrC1j0xS7uYBOv61a
yrrOueQ4ie0KV225x0YbFBFVLVDKG0nx1Q0IsFhHd6ha8JsVULqNzKA6fXrgU4gzxcMULj7D3cfW
oWtoT0VNPt+r2JOPdWb3w3bWusC76k3lJ9txlsl4ZBOLJ9efggwrQAJmmETXsoRC5MG+XiuIt2W8
yn+6ZjI16oTjP+dphzu3rADkChuECxbN1sHHMD6g8+5G6bSvcWuWbyAi9etQu9TQVfl00NbCaqsL
LjjCd3UndhO2nCvF4xtpp3RFgerfm3ahoiIoKiDw8mTJWeG0EZ954YKwGGk7HvPJ2tH99GVbmtoy
cWIwT3Hx3gWjsoXH6O6BsjUYlWxg9oR6bwRZ+l/eQGmLPc6YQDz5uXSuc5BgJDdymjdOVr7oOi5U
KDT3DlmHraHX2T0xsyUELmHc+FWZ3tLgBqHFo1gPOuLLBBlz72jGQ5ZRQslcMD7GgV2EU16MbCqI
nZbcJSIhvOWhKKdjN9gEa5bZ4R/FpUBdmpTdnwoyANGiF912GmCj5mksqTkFb6OsNCJl6t/Hvn2t
tHTaGspPdxgiQJqQJo1iczb3C1vXa5yU7Qd+Fv1cpx4WsaFz4doO/Y+rdXWoDfQv+gjWe3K/zrEn
ZLLx6ng6WnpmHsXskZyd5Imc6g6enrErnPmtor/prc7ig+fYj9k4v9GhxShRx2jdj/Fb5WoJpeYF
9mk5elActI6OMEd7IikIYTq2sshNGh/TEhC+kmDfxs4DwkucG65Zr8n7Lun9qxgZMypLnIc5piJh
Wsk0Wv0tOtUefGvIDqCIqcirfPlji4FmjEwtKFwFCaVlpuKwA/LM0dzUe8q5GqiDT0Xjp8vG5Mfz
WhEAmyKv4xzBzZRFImfa+E7kurjrFL8yYJl4ywrjqI/JTGHa0JBWXvwb/oW2eS6IbQwBexZnYh+J
Eu9zCsEZBi54ZVVEizD7d82wdnqewKHQKJhq955mNr8nbynag1WU5hgBM/XkZm6YbJ81zcUGU3h+
n2zKWTraCXlWBxXYdNmh7/mkIBbVZbT4lXxKUfXvzTI3n2LSBdlR5W6/dSjmuzOU6e8wpFK+Dn5o
OqUAoX+5esx+En233XqLXt603GR/D8JPXDw/CYWhysksYvPCfbRlEf8EiPsjjB2XsqE/ltJl9qdn
5kzVT9/2OCTnShgfNKX1EUc05xLUZvsOjFpFNJXN+4Edy5MPHuhd0vPMj7GkZmwwu9PScJ7OJtrC
TdsSr6hwa/5dQK6l25JfAnao7i2lgPF3B7h5V0xa9+Z1ZnbISXCWR2hrxQ7wsngljAmV2YMQF7mx
Uw3RuAguDqDjDl1VmOsSlxrtnA3XceywMnlIyFtOpUG/Kzg3VYANqS7dDFkiX7pYrR159BD4myBZ
bSekIbC6VYwGgWWl5fob1NQJmFj6SB4WPrHXk6oRfJzaC6Yd3qK3VgDfJObCS3UL+SLNaVQEA+Lk
kvkQvhodn2ODsfNspzaParXZ3tYz91EOprNs2Il0J7dN00uuRPuBdGduEc6cC+XbeN/rplp2yzgV
O9VMdrX3PC+5lGW7Jv1w9V+4iDouKr5dRPjuVJC8vVAm0/7qZdI/2EtvPImMzzvLC0hbtIvt/ZQP
FazzfKPx03xonb795awnzLB2F6DXRZdn+Mec7OBM8I5cjQZdo7e7U4uD97xI0f4aALa+Yd43Cdh7
3e/GSEApLGPKx0orWHxKUCP2YzCIr0AJ52IvnaZgiAXJZSLlS9+5S0bhi5JBG1tiayrLZqKujHg+
G9yW20gFTMs1PM7wlOs0r1mhxhiLXaMbT60xO5fMaeLnlj6bO9cZmw83wQ4LkG5JsQEssbGRILG+
nBFbXTL4HehpPY4SGh1vVurKgZqB6RnuMOtiEmeHPw7eVteSywgqAPKz77ADr8FzXEA3lce+WCsC
hwARJ8oKLKN0kPAHsOn5xEVUOUT50mJqWLjOkbFq8QpDa/6hWUd8eYnthHE8l0ejH9Zf+Zi2UJtp
HnzMqlSSzBpGL1QNL7J09OLqD337aeWp+6gFC6iztlbpZXYrInSC0PVb2S3Tve+K8UVvp+KarV+3
CXTq7OCfvHa25IkKbd4FnkdxGJuM9GILPjU/T+d7PdHmH31pMlBfVPqBuPDjKx2E9rHTU+yeluIR
m6W4smWfnmmTEV+LomvxtBDUTrdalc4/XovMF8ak3tbCIEP0GxhFqgZY32DttnMgpJRDu/HVTjly
bdpRdPOxkuQ2eO/8khYaQ1h6XZtfGmtWeimLvDHCCtL/vWbliLhyLvmudeHTbORajV+HMAh/Gkgg
ELH0Kg+7SnU/UCKNFzuhI00qYXzjD6cgl0uve2C1WH4ak1hI6Jr1XGCldsZvk5om6OcU0x20tuVj
cbmTi72uCvCouIogKpqldg0GndXMc+X31PrdwxDXCP+d2d4NtAe8T/DAHozBTy5EmbL9EGAixQdH
96lI1443n+u71pLhtQOUoT/00I1Z45tiBeJRY/nDjtq75Uwc79oxJsuIl8BDNx0sqqpiy/9YhD/c
xVWb7GVZyoNNGO/Ycds8W5iGYYF7SXbv2qLdUQgtnvtW0jKEPW9IGv4vAW49imVr/XKCxNnZLSWS
rQ0l0rQmqB3SculUIA7KRNOOCpxZ7YaW2flqVP10zyZEbWo7j1/Mcm2J0ZpHQvG3kLiwHet6xlmm
7yNFx+1dh/6jj6k85VXb87QUhumKgpWUer29ay2M1/VMu51IFFzq2YkfqUtojsFECJBFt1pgcjFs
7ODVHJ1sOMl5pj2Ba/NWT1R/hgxZY03GKcRWny1gwPgPCfUzcGiIKbx6uhaQA79kaZ+6TDdY0qhL
XyzRbWuXFO002DfTlNuv7Ld1fDlT8ytQ65ypGXYpyvKxixuPaVnKhlSCQX/16TC46nWqdt7UHtym
7KJAwYXaZPj3fbV8ov9V70UF1YR7Dh8SxUgk21xOOKE3zzbtFUUhjoWmW4C1NfrHKhur7Tg6NxUp
vciGyPTAv3iI8rH2NHaay1IXJNdR8CSjE3v3I52JG4RpfERebH8GWeC+0IRbHrLMe5nALOyRS8Ej
42FFiVsJIk2m0tvMR7hpDPMYw6v5leqx2kFI1vfg5ZbIzyhuUpKLUbTpsFEFUmEy00XC5sJ+zW2H
7NbU7LicWICbnNNp4oIqCcog+JHFaL5OrW3cBVWw4Fqo7KcWpl1IX4O9c1i7eGuCpgPH8x5mybfk
SDF1O4994aYfespCQFd+L4yaYEUnQ3bX5fwMAL8lGYSdmmhX2wIqtQmwhRMGWZp74T3S+xOOnsuG
nl6jzxy85CnBODdAfMw3jq1BsYEpuujm65Bp1Y5LEdT4gkGeGRsbMm+8q2wnfqankm0GHPKCJZD8
jT9kV1/vyQxXln8jZgg2sZ5uU3J5m8LqnUvVOjD+UxUYDC3K5TjPjbxdM8w1ezSQq0A6auBrU047
r0UbHdW2a90p/HIwO1rOZcQMTd4G8ZC/Vabt7h0DAR5preGOtbRIGmOmTfcBePnzjJi9BhZkBkWy
h0AaQP68Oh5oIXiGh1gOofRFcQvAorkRNQ44YTclw1EF106JAfZFPm9ckR+MSQveAmamnHM++6Ze
e4ydJexaPOGUrKeEHuRgvNEc2x8b0/tlLO533DfdBzvW8qMUdIPnOOSevZKSZYsU7Hbwxuphdtmx
lHNvMPQOhiVMphhHeqVPB8pqZXbSrEbZkfR04R28woCTRA1Nc9FUstYGEwa/IN9g2zb9nBT6WJYs
Qo3h5B8VfX4PZudXD+DsinKTzSygeaqGr1KYOny/PP3qYn0hOUHr16XDBXByqCV7xBVMU1jPjofv
LeOQQ5UU4T4JXvdYtj53lGBq37lbop0tJXhaRH/+Ewl584n9MSdTApw2IftJfFVFM3zRzIKIIOax
+insGlVBLEP8oYvc+FX8qftsbApyRTfFH9ArOYTbcaYFYbvE4ktzWnpOzEUGsIUKB2R+N7EwiHRS
zc5LBtns7EChaMAp4eeRmuOau6ipyE7dkZLkIGniD8dw+DtBO5V95OVB4UQ2fWotdYTzUERS8Cqp
fcUuFdW4tDwOMRNPmmd2LW6yhUBlJPRakslVrcqSHZtXHnnRYDIebYX8GKVQ5LW9Nq9bgIEJaUwK
pgrOearbZIJ7ELxhGbt8S9rCrS6kKiL+kL2k1S4ZszXElDjVjzmOPOvYWTMMJNsKPv7+YTqSmO/G
YjxJTELoONM8Y4EGyXmi2dOOlIRWR3qcGsFVFIDDUT86+MfqfZnlyD04CyAX1MVUHFoDFehCmJ2u
i8EhWDX3Q/PoKBwVfIXMW0MVd7y/wnPQQ/pWL/IbgYtB7qsZ48cteRL5I4k4cymZTpveupqRPhWz
NCEZU6BdGYH3UHgBvQVt6+tPpFfEjMXUpnvcHnnTB1PqvEZ25bzqrKbWEjlrqjXmf8RqQ74Trl20
/3SO0GX4FKU28OeX2hRfGaeXbMOLXVHOUnxndLOX+2Ds6Wweg7WNQKffZQpLnetno/g6l0ON/ndS
mdBAGDcDOzontdv8qLs9IkrPbIV4Tpc5PZe6zYGbmzD3r7ACTFFsavJ/VWgu01JeUmnpYbduIUvY
ugORDDN9NnLd3HZlo5+YSfcHVY0EwBJ/IkJQZC/LkqpnRcvO38dg/+tB/XceVBN/33+Rhv9bwHX/
3fTJX+3sxt//zv/zoK4EParCdBPEExSo/0y3+s7foFEjTXh4fFa/Iv/p/3pQ0X7/w3Nq6X/D8EAF
DzD3P8ya/5HlFDLUX3RdjjyY63kwHQkZ9dpdReb/Mq0JzIbu8sYviaUn75QfTptBsA4xJHyrNfex
h6BZr7qPXxn0HaG8jh7tVUhD5K39Lbt682hBHj+KVUGqDeXQLYKqhBO9jbxVaRpk0P/MMS5Imj85
Fa+KlLZqU4yU9av2R69alSurRFdr/SzbxQTgt2PiXWEG+vdqyQDRDdVNrTLFo1EAYqmu2wrNBDe7
qmWIWmEnq8ssTAffAIpajrTWrxqbI2InajzlhQZ1NU9mFkB1WlW5dNXnaNd6UKtiJ4bk1bWrbGOu
ap636nrDqvDlq9anr6qf4QrEllUJZCu/tZEGRyRCOmRwMK2qYYV82IwGMVS076hftcVsVRmLVW+0
VuWxLTu2CKsa2a+6pFoVSmWjkkDh+xpW9dJedcxsVTTZ1HyaEo0Tme7EnYKS8QyhMl+V0GWoky3f
6katKmmFXDogm6KyXOJVRx21bjq0Fprc5DXGlXKM8m1YlVd8ObsqUA9gAKtrgevlnJV+T/sPE+2C
g11529Mpp7amL1llYIu8jZwYHxjUExgVVGFZVs02uE1k/9hZWvxIvsa5sYuZe5pWOf0BgnnHqtNm
d31Tqrc4YLnEqBq8TJVVQHoFakFsDNUrlQGN6oogaodf4MFTkD3q0mIjUZrSOQyW3757Wc4dKvdk
+VJDU7pxSpR+3SzppK//3PGNEoE80dv+jFjkRxRsG3x4Aa3CnDfRDwS1KnAb45h8b6PXp05b2KV2
lJN0kIwKBSK4qTJCngALZgYeO1N5+Ydnsr+IKNutt8yM4pfc5BbuW9TeTFXWPAKtN+4sd2pu7PUO
wHY3/2jbmDsCzYXcsrJiMXZrw912QGi8nx1J/HQoKBUa6dykRV7w/akKBsSgVnoF9s+o73z7s6Pa
82VG5vrVj5511CzaOsOEGM0BQyR/JpXTPR+gFiJMU4FOIsR4QivC5DfwkHgm5jHS62S+NxN+ms5I
9PjgCMmb7+ZkvtKawGusGp1TlDuywyQzUoTWzPdAMwEPCBoy7bYAZ+rtLKs5moaqfU+5/vYZHYur
BZITbzxlghKclLKz1qArbCaS/ZWBatsbo9V+OxPnyXhs2sufV5bjzvUB/hg8fGma3kOypEgETk93
nxWn/oM9rdKYNlQ/5bpRq516fBK5raC2UWseZusb/3NQZYY7PHsTsCCq0HPz6EgWkQib7rzVA4Fd
UNn5x59fWu4MPNuC3Y1605nzSjapAO5b0FxUG7DPYXOGxonA8sJ2zXxV9TrHGCrbe4DlbB+bIp6u
Bns6op2cSsxk9OxDK/lSx9GuT8SA+dZM4pw76haHL9qbaUzTG/cCrmymANowr7Ge+1fVadU25RcJ
UDpw4o/ARCeDS03pDho7DyR9ntGbgcSUSao9NguuR4pNm0eA1AHd20Ow/fNtVapqHrNkFn4oirge
QgMXZtgQLiK/ajtnoxOUJpOPpq7RTXj4Ef5Q6JUTv/qFfzADeqevaA7NrslCkS93lNbcyW4GrCKe
ZMdeXTrNB63ckJrcOQz8W3MYOdcn96nUYbEO6aHK+x9HBTeBxYlkYEdcm951Ehanh3Q/uMtL0gvK
nfXJP7sI/IjHDrEaiDXt3IS+WTdXMD3OuDFXX7WRGe6V3c+zMHLjzpWs4YXhJxBrWis0PNyPWTXf
ZVMQqSmPRNycrNqL741Bmy7GZOY7v0mY1ijfTfduU5DUDqRNPXKBqMJc+SAlQeTBp+I50nrji3K9
UHbmd1fL5qZLs/YmJxe1rc2KbjbT+d0bw6H2nQduk2VYyNFiX5rE71pivgnN/z2PWM2XWlQ7apcG
3DA1RuDKmiMOzhwjzd6UYeu6zeNo2XZIUn75qqTDdo352+o72LUD9XD52J4Cr9jjA0tDx1n4gjPX
2E3dGG9yNRdkOoxnd2bTzqb1WExzddQhMx4Ui3Ck+2NLzqlYETFAwJMFeHfTvHf6yMSwbvTzXOje
qeeHz/TC1SNHxu+6UXUhae7NaMw/lOVd28z3vjMTDcxWnf7hIdpR8lU8DRgaPwGuW1uudTBTVueH
cKIZQCB0r/hGu9vIZWE9sGR5SOiUYPPq63a4oC4F8WNXia90pltIr/35jmGqIsRBB/oQ1oNJVUS9
9ON2kWZ9Bm1FWbQqHvhZUdXgxsa9RZnAVpljTW5u1HKgeUUb0UBME7phtt/CIbhNfP44V00Bnqb9
HOEKAyUSQZQb8k2PSebrDXf7gLMERtDxN9GM9y6FEjR38bMyWrz1ViHhqKHZNDaT5d4GfY37OXS5
DDlZ1cmbn3MfroUVDdgVztAhki2bBP+LMh159ThjPdPwvO4hQP8xUXTnkxpigl7SpLIbJ0v+nHtU
Q9jCrr4FaNxv9LLyFNC/vaIuYJ9JQGfc09WuEPzdpLK2hH31Oy/Omwc6ebAZpR07K2t1hrS9f9fK
Vn3U+lx+KNOw6DkjK+Kww9r0tBxHJVcRK/mQoR6nNSVkMfO2YONOeXKWjEqMkwBZNG3oq4QnEnTj
zk+6SueSSF4Gd9IurtH7oDIRTPkSYVjFfaJtZZGPZ7xWNr+YmmR00zkt2PtFcRucxuaugYRyspnz
b+POqYB1dHTO4dW8oi9l+XahDJNgf1Brd0PiO0d2CsXe0Jtum01lTEWF01AG308/NTSEi1Elw7Pq
M0VDmde9ut3AWJa1MOJYyNnWUyTO7ZYCGQ9UXMUuDBVZO+kNC1hrQANs8KlRrjXkzHrmmLmX4fOy
SmwQdvnLEyT1RB+rS+Fq+m0f1z1566bfdyb2rlEVNO8CIJuYymNg3SdmwjnYX97zvm/aKK8lA2zV
9cCSCwNQGIUola0DEu0Le780y+2UpUSjGWltzBGWsVMKeb8U7PEK2QjuXNK/zIppf5cLxbyy0N6t
gQYfmiu+1UpN7dx52AWtS6tfSeGnZtFx1PdZFsEd5RLHVL/OMK7cQZtL7U2MDIJx3ghdOS9WO+0n
CqwjygkfZ9fy7qZsrQP3fSrsamNPmQx1IEa/bWSTfHfTvLeoedvIrim3MstJS+rTdMqkIUKqwOMj
KIxzlnRXO3aciMaD/Dgv7nQT57hXGW1oKTUvyLrXoGB1NW68EejCmvNJS6PdF5XKkwfLzTtAyaOA
EMgbpotwZZwl3BKSTue0G+jJjFCgynk6Tux/l7PDVqUI86QqnO0scqpW/dZE5huLKS833LfHJqrc
DPcTRUnp/DulK0TaG9eKG/PA3fCVs/SDBphvV9XBKvmM6hFA1rI15kXcJbnTQBp37FuEhbdusbLt
0rpXoIAa3ToDPG2mllFJical81rnl5hWZp5ZL78MYQy3qvK0XWbI7z6ZGcY5prz1pbQi0Oz2iRII
tR7dxT1Cj3lGcOmuCVuVrRkjuc6a90HULd50sBA+1ZDMTEN6G2AMyP9Ko1o4yXWdegDIXFJmUxij
L3CrpNsH6Trb6z5gGG2YNtRe3SwWG21kgS/PBORtdxW9SkYRlo39OwU8giafBac5ob92mxvrpj9B
QvmlIxZ+eYWTn5WqBft4YR8s2LxHkDKPOqEaHeqPXDRm5UNxXJaYnP2y2PPZZvr+0JbV8lr2enkr
0uo3B9Ck2jYmDVbkXleNpqb3N6vT311VcdfXuurLk+66ZsXDsBvrTO56Q+/f2b64W5PJw3WIqVlh
D3S1sty5wCVJwJSB1z7pdkBtzrxwpY21enGpzrihxKo+L6X0CZzMQ3kp6s5zcKxY6S8MIZDv4jyb
dpWRcivQgxUmxNGwYR9QBv4X0WcWDpk4xpVZg/8KbKh9X6yKEG/KEBZ53rI1lnx65sNRV/VTvY7z
nXWwT0Vjs4NgPG19Yzlm6/i/XY0A1FsVd7Q0qndjtQm4fxwDTp3C1clz1SBzNvyEEjYl+R93Qb0a
DRDtVtMBmPY/HgR2z6slYfq7QYEOonGDSiR/0tXA4K1Whn41NUy4G2haxj+yGh5Q1c9FT3tkm2CG
cCtd3ierQYLCGJTs1TSxrPYJZzVS9KulIl/NFbywZw5+ceQFabOjkQyC3R83xh8p439Vn3+n+tig
7v6V6nP8+kz/gvvG4Lj+jf/QfODXrrzvNdtrQyJGafxPzQeAwd9MC3wAcUDX/y+pYxsOuK5zkAOK
wWDuT+v9fyhAtgHcALsfgzDHgV78P+t1gIbwVwmICBK5Zl7W2gZiG9Rr/VUCKoy4G2mwdO/QJbVj
QplVd0NPDUug5jN095LNZFaFxWETUEP5uGStE/wiJfqd4nl/tL3CckKjoY3PNabXwtOyG9ywE/ok
XUwUe9M+QvHtIgKKw9nzDVfGQwnw/0Sp7lmvu1jb1NBKreqmCDKxZwcPiNUj9syRqSv9HSPo+ljF
MwbAfKQodDaSqK5KOyK24+xw6kFYyoPxoaAzgG5dXcUgDdv2LEZz2M+u7E700qqvxaBNohrY2QVC
fy9V4+31Nms/+qrQQ/Y2LkNn8Wn1ucH7RfulEcGkL3WZ0+mgt42944vS7iiojhlje3KXEtbr47Cn
AkL2mEFGo5I7h14ATjrwmy5ampqvcp7W8HYbkSZrQ5Gl+nUmOnQdxq6OcCS/lk4WPE/ONF+mmg6F
1gxep8l3t1Kfw9iS1YOda93BHnvzrq+q/jgiRoR6DjG9ko06Om6a3QZa+RkMHUcsHK9bBy7ZTVcB
GyobTf4ShRcf59ixdkVtlN/0UPXbJfeN7zVz24U+DeKHwMy+RwKAW6ZS05tj+AoeWpYn3C/8JOyq
0v8wzZHoBZhdPpvmtcqqV/iv2W3dtfhbUyVx7sP6YePXbMk/eaHTrpVqnlrhlOB7HAOkS0AV2zIR
KGAO1x7XX+QzbFR3xzyTaQwKVHFAyeiyDbVIBLZB0dEJxP13rzPDnrGJUkK6cQsjudrUFN/Ps1gu
sUr1MF1IOqcWbWQbIFAOz2I1SGSevbfzEvtjpVnZo6Jq+exgpjynbJ5uCeWR5aIf9V71Xb+rhZh+
D9TF1RsoAEM4Flr7A6mZqu1E2ca+om7rzBYtO0xOLc4DPRQNrWYq+UqxD4Rly1yZqDI8CgqVvBsD
tYGG78HT7xD69I3bB3ST9bWp1xAlZEBdOFYO+hxITDFpMXEoFR33Chh2kZmkcgfiFFeTVkFUbioz
uJEVpYybobUxYbCj63eBms5Zx4vyOhoLxTKL54T7YrWRgIV+GrS7re+XASwfEBy9o325i0MgKE1z
YEv0W2IC0ehcpF+a1mO8STsv14NXBKliI3vvpo0RPSsI/wgUjv5LwkramZzdfxc0yJ6WqZKgYWXq
7tf6ig3HaPUWNLZ1rxWxR1KCXq8RCFUS1oWabxql2UPoozOffLeg2biKadWFUrzcYyVstkvHndl1
SS4Nk4X7kPHbFcKxs/dLNa4M0wY/ZY1/Ooe9yiE5yW7AwuLQrAK/Cv2At+Q27L42ZhkIElsKU1Iv
5y1Aw5ztFUV2mfKXZzl1YOlUZ+xSR2daBt+PsbUd36Y+iGPX7SIj9vunrNDca2CNh762lotixxA2
k3dyRi5rlGVzOlKDzeZeuc09dmsNC6YhADW2/vxIg2J7WwlpPpn0H39gVOgizeXwPqpeHf05S+Nj
DWCPppWO2hSODNbU6rfsOzlCN+ohsbv+POdtHrJ46nfYCeoQmY/q4yqzWBS6IEospR+XzvhCa3fv
Wrurj9i/zWMlRneTGaIKmbSbxfol73tywlGctU+a1844jk1reOSQNX9XegvdUfPmw5yzoaYbEPG7
p5KLOhOTPvfMKfb459ooi1nIdXMZbrJ0nJ7rUrcB9dZJ6PrSvdWZmiHsshAFJPUg4wb+u9Xo6WHG
pRxqU0kk0aZWD73Ecd+5CS54sAKqg+nEgqmdWiG57vEnj7XmzobpeBU0ImJeqTZsovTPZKmSbUdN
FpUrUpJfF1oftvjE380lGc59VV4FqugpDWjvs/qewtC1PGipOQWoyV/udSMLLiLti24zjPGytRO3
31c2J0l2qH4kCl9Go5fa3xSaya3ypt9UiWG1Zc2kuLVQadhjCDinGjpI0zrqtcUOHdpGu1zJtwfI
k437ToSGa8NyW8yuPjasrJhu63SEc1xSYYbL0v4oSoldwQPjZcR1vV/0xvhUVWKjsy7PHB/i0FSz
eXCkC1hf12JMYpkxRbQ1QrgMyuuiG0d2D/om6C3D3Rb6zBdcm04QeZl8UG2RvNJgRJJmBMAzu3V6
n5dirjdal6gXPXG7U2B13imB6emzgsbBgXUTi8ign4WnWddlGe9HeP7A5nGK4ucrQoff3lM+m9Vq
Sd1wSdCUGBiYxZYkPUJTvhaox5yV+wYujxUnISZx/5BN7rhL/KHcYgKtQt2Pz4x1i32Dc+24SqNI
QpiKVIvBiQsq3Y0VrrRkgMJpckDEYxtX58TpWb5VrD7TTG/3mtTdm0UK77dBkeqvnh7gO0f0D8Kq
nEdM7c/6bBMyD+KOg48FU3TQlr0/euO2czz5LKp0POHl+cyXfDimOQmgrqAxSHIQPYxLiUl20hJx
yjjHMdhJ7KtI6uZ+WS2k2G4dSYDyAQOV+Y7dTZ2xc9CojbQrX40s0w7lIp1z1Wb5ycycXWPlXUjQ
C/XBfpk0GlR1XOLbrKY1wQPs9hT4Sbsf8SZeMKgYlOO12IW7+NtnSBCi4KZ79C3OXCgPB0GM/5za
trqhRTR5k4FghC5kE7ULbiXbdZYfggVPaVXXUD5z77GIeQmDUTCrwVO5cXPrVrKqbqmM/YgFxwYQ
fNhN2+ZckirCqTWd59iwn8uuYECCK3NL3ZbcwxUIdtlUxB//h73z2K4bSbf0u/S4kQsBF8CgJ8cb
elIUyQkWJabgbcDG0/cHZua9EjOv1NnjGpRqUCUBBwiE+f+9v93284TnOGlfOKVwhA36gOqCNRzl
CHE599TLKJhXArMQu4ijaracGvM+fjV6l67FDDJB+qk+BQEehCzKz1N3lhUGdewwxXDl5Pjc8Hqi
wjFl/ik1vPKeTVV2Lhufpd4VHIiSMfPT66rqxB4IQH2FSm1XeHa99yezvURBiuFico19nDrFzoyt
6EIi79+2VtofIk6NVOoQSt9Q0JqOsZNTdvX7djOnqUv3bXyBSJqu0fa69Z7jvb6u6QKtM7cVp0q3
5c71x+m190MfpnaDyjTMlEe4IIHV5cqj/7FxKz19LYGHvng4bE22ua9FROQBN/Kt6ItmBwk+qNZz
abTHWZn+ukgzKJS6zWBINoCrV4IA5Mt6sujHZBAOx6Fo4jVaszeUdxYKET2ypHmIA9xgad9k6TX7
3nWXmGT1IqvYmWHNCjqG4qSZB6hzstuMfd88hLZhfvMxxa3gaxNd3NHWIBAn2uKCaVdsPdotDtNb
F226TYVppvQTqqX1Z6FN4FW/LImnB2j14VaWfQ3EflYZLbVerelZqE0z5tSgGxnKpyY2F6JsLxcf
g3kraxakFZ2IFGl6J75OtcwJR4O9ZQ5WTvcns3ZhqbHa3PtT2KeAKAY/rr4mfTHQ/SzKnJgJOcVZ
5pxCF1z6uZv8oHoY54GnhpRnMsjoCUp2yqu0RaEPOiwXcliXCC42SOIzuZnjqNwYXZhCMKfj+3uN
1PptDLhD9gjuE3+nejFQfu9ma6iPFBJJABcDXnQEqMmpH/zmsqn5f1fKq55tvjw7m9sdV8SfFFDA
6CkR7RMIGSTl1lP51oamuKySyT/CdNV8wRzmrmTvPWhE2auGrtebk9cqXJFCXZ9hZIxbOgHtXbtA
V1OPmDqjqItbcyR3DfXrTBE2HvuDk3eQxxDYb9j1WZvKYQtjjapAgJxkB6/NnS1KLutslgotmdmy
BUBRuKUhNG1cb4aIKw2uZ2Z1BSBkcD4D9gXOq5KaArUShrVqzJykC57c3Yjvap3k3fw8uuF1lAIx
WZl5MN3TRIs2Qxol4bqDono515G1TjvIy62dk7mK98frUQ/V/rXPKkwTnN4GMjO0vStVE9A0FWn6
EPl599yx9eTMRPjuXOrovnC12vnLwyYoj3CIoOP05RLXfWWEw9gioZqGrdfX5nFOVXMfhoXZbYDQ
pfuextoxU21510UBtpNGNI9t3IongX73qayix7CQ5oUDjxcWXgn61bZqJNhlQEWoH8wzySn1PVp2
VW7CsC7lJdIt57aMm1epW5o7tZ7g3hmxqdfEFbPsJzoikMREQXWd5XP+OTVpY/npGO59oHwRuG5h
7TkKdZ8o4IxvA06QdY2mEfFSVG+4o3KXthSPNlNbaqr5HQkZHD3Y6xBKa20guoxfNLs+dvwGXNm2
muabRvpEBpZBnty1EepZk1RAWjIpfF9Q/cRwSwx1dNKTY6x1eoGbODkWNgBn1H0cYCePwWQaX3K/
0p+gnobuyhMeP46mULU13Wwmixn+EiN/NNc6lframCu6DOAN0JMO+V257JNszbhqNa0W0ZiABqyM
Ujw7X2IBg+pQpqFADIvrl/PnspEVbnvh2myu0UIvGjeNXmFuRoniDn9i81R1o19ciyxVNlYUj8NY
I1gFMAqomDDX2KPcjfDT028GvZrxRpDZfvBiWnFJORjzZzIS6ulBjwaNX8ICOPB2N72pbAmQsJcW
yS6B3U7jmUfS+hhjInCGa1uJij7N/y6cQcUO7cQrHU370JDNQ54X0+N35Z+bP3yR34c0vTMXv7NL
mj5USEKoXUrDkCXcj17rupnGNLfFeAXZyd0YgUUMpDXwRpbgelrp0YtV2PshtU525u4Mp925sdj6
Ekhjr7eqgh0/GPtAp9gykv3Pb+6Db/SPe/MAeWH1h9LykSRUiKEpzdAar+q6vZI1e8XwkAxX//4i
KIowXVPPNeXHB0Ay4cShdxivEgtuEv/xjHxHUMzu/TL/KUn+siQJzue7N/I3IRpUHTzMfySzHd/+
z/8Szvtf+LMiGZi/CVTaYhGgScbHn0TVwPuNzRdTgAUqCP7V8tb+ClGzf1s0YnQ6IL4srn5kcH/V
I1GkeTKg8UuV0gFq9K+IqkhIP9QjA4g+kPosm4EDbvGdOfKdJG0uum4oZYLboCmms5EqjEGZBbTT
drM3Unz0kaaDQ4JnvuQEkW2eXdl20T6nqQcxNJTKuBGRpGkQ1/Nw49hd+JhpLHrnJpmmr3FHZetI
lCr60LDsbWONlJd2HGGq2xC8zuPsduNtjxiKORjCObaf1M/fhmF2L4am9x9jmofE5OQtZc0OyMTM
3M7WprPHY4zR9MiRId+msd1QrCoDF8lHYXtvKETy30tTHiOk0VdpMA3I2RvnDvZwrzf9UIffOlsX
15ExXGZsofHblUn6rFGPvxJaOnwmWg4h6Kzib6iDahptkYvMqZ3kDdJvolSm2VY3KXHul1q2EBUD
ZB/fZGEYt1UJkWklhyK6GgwLCJtTc+iJlC+S1VjZzoUVpxnosFSTK0aNLX7VAEcOuReqLXKC+JlQ
AXQUtl/4e7WQDkjlog48C7xrvdsf3Qqi2yEZ82hPC9c/gcod9mY11fZGF4V3X8QR5hBc/rlczeS/
oIxGro3fiookpVynCt5mjEf1esYaSTUvH/qzF7Td2gqz5tSHGXBxJTBoWVVFt7aZgnOL53PlIngo
aQfV/hV2F3zKuHz6u0EWzSGa4+qAN0N9iY3Q79YBMdfV2oEvcd/kY3fCfGksSUw8nCBH2WHUZX4t
2MqaCJp1ep148xJcxPnxKe8RMni90/ln2k8sYrGep0UrLYMTxf6wwycxpuRElCR4xT2m+IlMhhX1
AM5o40QZ0ExUd+rIYItXXjxFN35Xf8P/OBPu1ekmga9OVg1C+txB2ahzXPyO7r6Wre1Bwefo8YiN
JD0OdtlsdTCni0HRG15rEfg33tgOm6ou3V1g2K2ELtzYO1EF7NwmcDrXulNR+tiY6JqGW6TiBAFR
FTNgnUkxJHcjEPwbyouzyN94u9boEEfRJjzbySnZ41+Y0PYqVHKeLMKrSFF+KkTFdsHpBjaJo0dJ
S1ifIp9rIArYAI25d9QUbceSRXHdCTGUh7AUi2YlLFYlXyghH8Swzx1WTwTvBZ83QJC5oq4TZeNK
lriySCSttsqsi3XTiXCXxiRNGZKMCmRB9NAiu9jkmThbXcCO2ySqb6qcO1ahQz6a7oWunXA9my04
d7OcD97U8Nx7jCmURp053JR+ywh0ysa8Msgp9TZK9YQMtyFnXnrEJ6toi22SzhLraTBe9BibNiP1
9D0F9r6jGqubs6ea/sQJs7iD/+yQElB57t5LS3obgbrVMR9mVqXf6F9+EgbTQO5nbwT0Ohv8Q5CC
EI0/GL2VX+XjJNeqBJScTK64x+zFrOVz/lkFCt6h6aU0iqnnIhOKfFxu7MCGPrvh0PsYOG2+jrDp
rYzKPqRddOdR90E1JtJ1iBxjnSbm4K4m9BCHVnuUajJvedrV+IDKIN6YwxwcJVwxKIYetTUrte48
XHsbpieSHZzWPVKbLXCXBpwXIkf1l26QmdtmSqkasG//bOeO8yQLN91A5swhtcfxSfadfJDS7c/1
6OUTk5RiToF8ylyZuKHx1cQzgDE+i/S1ifeUHV2U3uiBuTHj+HCotOMceiOghy2MYNpGKpp2oaXB
CpYm2YAKxT4Hn+aq6NEmEjjun7PWegVGhxg3ogk9hRjN3KDptlRhEbDZPJRbjBnZNtRkrlBiyXna
lp3yofpGEHxNQCzwzO0BcUYygUmIkR9fJPT5r1Pls403Sb8ZykzvydA2t6Zfw9dyZL9rlV88NRAp
buIuqkn+4/U/pXSkLLenQJVN5bUYwB3OeWQ+0G3Iv6nZ6Z6liJx7SXj4LdEm0XZmR73LKetfDroj
lAbvJaq7zKDZ4oOXXNtx0t8njk3lPFb2q60Y0rbdjBeT1ZSXvqgVDWRXXCvlQhno0PuoYpzvI1Es
SG1DJBgYg+7CDMLhQrls9MzYTddDqoggg2y0C/PoWgT4ihJUrFTve+kjZfElKmk7WshlFglaXaxP
Zl5jwcnSgg1dHn6KqUvEKyxU6mVOLFxN2hiSC2vI1AEBUoOyQExfCoi4a02y2IM92FjCwlSSzpUn
XbSSjfpEcdK60LRgLvRYIR3JPTNlvDXxnev14p6+moWuOa1ReZPvskY5E3+um1qhHPOmm5gwTDIc
ltmeFX16jfGLPdixs2S/0IjcUgvkXGs5GhVx3+Ep6m67HskJ/mpbdN2T2XgBMpPZI1rEfJqRpJcH
6vxt8hmMzyK17CqvZyXKTOpPuoqpaJTUNLe9oFFAJMmEdtac9JvfDd42zOZyjY6HKTimCzyg6RnD
VRTP/X40i4dxmkDDZCNsDQ7RR15lvsGqkt/a9dxt3FKe+sioNw2OkP8YNf6f0obh4S/gqf8ZFv45
UV8rcj3L7zfJf/6tPzfJvkdSgGdhy7Jc6mTBki/w10bZ+g0spAfCl+3wH1ve/9ooy99MH+AUqFbf
AQb0HS6ctGFYbjB/3YXBCTjR+TfeDa7+HZHHWdLD2WwxgoFsWgLHyI9te0uYcda7sXfGXNYe2kJM
N67AAqTnOdPrrlXuLyBH/3RBDgVYVAT9MfwiP14w41fXVl24Z/jX/oaSAZu6AGs3y9uy41LiXx0h
//iBGF14XgEZlv5HPFqQeogGLOlQMo69V6B7aO/TVDwoZPW/OBIv1Kn/Pq6/X4pXzbvmpE7U8Ud+
UxuPcdRnwjmja3NfEwlZ0O0QOqw8wnavOq2DR5khWG5Dd7r7btj9Q6ngx9P4H5cWnsto8E0OXR/Z
W2OTDbOJVOysLAz5pY/GEYN96W+KIfolUfsD0PT9aoxAEVguZ7nluPbjO5wqHKBySpzzWEFtXsm6
NQdsamYO5K6TtPxLG4XfqYAL4q9nfAfqyREVxsYpTwym0zL4BS7u7z/fMxlMJHhCj5R4On+8oVTE
NP4jDmf+6PBzg4Jyh2lk/PH/dy0EN66N/Qp9ykeMapTaZh7j3T7bahRXvWPAaeiK6a5PQZn8/K0u
z/HHAQUdklOyi7iGg7H7AZcFxrQ1PIhgZ85P35Slgm1vYcr++UX+6dkxCS1MX5OI7I+FHGIGHbbF
OYLBTFXnlFwwAjO82lgLneH3+PnFPtBGl6HjmTaFAQvTI4/wI9/eD4GoaIqa55T1vtjYA9cUoYEl
JKcn9+w3mfuKPpqPFC/p3Rx39hH8nX38xW2glfrbk0VFZdH/X7iRHwdMaAkrDD1UkpPfLdWzUixU
fVgJtaEYoSRUF9sss6hYEviGh/X943VrbDLMIO3h53fzT2/AoYLBkYQ3Lc2P0qk88KYiq/l4iUy7
Q9BFw5fctrNTt79CdP7TpaiF+i5nU7ijH0fUVHOAaAmoOycujzcIIj5ZIDtM9b7Hm/j57/pxqmf6
dhy0Z6S/s7JQwft4MdABABGaGh7RTFlgZRht/VzaObLKEef1QtfyfzGWP1ZMueRCwSCGHTsiYrmP
BcM600tlikO1GRIK4fhQBBByq+nOG43pLgFkXmxtFwpK7INASiI+KbDm1VkaJTAQP/Gag25Y/t5n
EI6XNKxmbWEHCmMgzptEYPT6+UMiZOeHsbgAvFH9SwbiO+qapfHHyav0IU7gbnNOKjfpPmqgRlg7
jF0kFNiOyizmKVoj5G0riA0pAeXbpVR8S+pwXmwR7nKPIGZ4kaEbdW9IVmltIX4B2xRrviurMZh5
TSRpmBjEiEFORAFmsdif7nIPtwugqe6tNbG9SxQB5MOnwI9GiwztbpDV2Y8cG8AAD3A1Z/De8IYZ
LZpuK3jsMGORPUnTXBwEZ4dopST2jU0RxDjDMIKFxM71CeyQvGy4hs+T9hQsmaaBzbtyBrzH8A1q
caXiihECNaJ+nivZ6b0BiNg7jbWNz6yLCpqtrSjjU0ZY8VuW5s2zrEFHnQqRzHfCZ9diWB2mj6V7
mbwIwoohkWnby0gi98fwEW8zY6/LvFeM1Yx2BwP068yZ5Y3e7bJCD4P7WsyZ9RWnvnUYCKS7o7lS
7N1RNmtcec6wYv7lLDwGLiuMmGG+oLvnI303oCEpQoTj8ERDDH9QB5J9aNvqrVWdvzEqSzwQzcjz
QZAg75RC3G4NADhrDuDeqvDG4FFMrXrLioijkofaHztESOvHnxdwfj3z/zIQLx6DsORfKdIZ4kzH
c3NoWSxaAVbUkpUaoIoH1WEu4jY9YBYka2iWkpHtxJ6DhK3EZ0nmGxsTIyVwgGJgcGGm1oJFmZEv
Y/DDuOiWGCTpJjFqMtt0X6WX8TRpdtfwJSqfMwp54tIj14750hg4hO2VM5DkZ00WN4PvOCPXuWNd
9KqY769Cvw+AUPtQXowCbMEMd8tf4xfGjSqBoICSyUK0MqK0GcvErAePhF3xz/odhsHJwARZC5+1
qOtkNu3mnHV51ZUuIAbMpppSZa5JckgK93XAdPLqxX2A9L9sCTFwZ9HeR7a2DuDBI4kuznNeymEo
H3ydzJd5M5BLjYIfzKCRC38nErM9JcgGKbFSlVopIl/WY6krrJEq9GjzaARc1LDLbCWpHV75dErO
hRNTkEAuGeBNVPYaLYFDu17PYOuIye6ruK5PCG4o4zImY3KsVHnb1conbjfsi98rDpbfIH9XR9cC
RUIMMZKtGWDQhIaQmWmtcyauEdMJD8GY6yfab63aKXf2voKQEBvVldijFNLxHYRRSeEWUvpGpFW5
HyisXgXpIMZ1qVX8Ei0mIfrf9eXsIb1ryjk8i7kDpuqr0YNjV3Q74hw1XKwR45xTRDP1XEe/lCg8
tq5rgW8UA6/RD91F5TSWL0jNZLcph1htMhNb8rIZJWloaoB5tm1hbBv2gBSdLCzIPswBJqZwhe0s
vOvx+B2JMamPaYvTbXb7+fcQIso2NhLjdg6q4inJBpBCc0nYSEmJIG0WAUvWvsrO4ftIsCKEtHrX
/dDimq0Bk5CxfuVMscn0j+GjWmUt+S8bjwzMqsM7EUgbraEnSYBZ3nyN+JEi6MGyUSlvsCCMIPlD
LuTkKDCcHqGSX9V4YjoFRaeaja1VVP2nOvNAsQ+l2vU0QNdlbH7NpaqeaLJaqySAeKgMeNAowcw9
cBfAJQKJBC9exxee0ywWaJM3KiMrvajwFNyYXV/f5KpjUBseO7LXOezElQGJijQ0DOiA8OrOSs/A
ddlgozzrmjWzbfcWtSYTUqUD8TCbmiFrUqx5bBHeRVu/n1xzmyXxhLMKMdywKhCl6bXlGtUzop3p
hs67AYoobw+dCliPfaBCCaJrhwR2giP518RUq32WdExBzMZszOqK2XbiHIWwlS2cN2jxQGQyn34f
u8iMJwccpyuy+rnGD8KtEd1LMHRe5s9W1UTs52IEq8KuLKygIlZ18eKmsV9/m2tMOmqQWAHBdmOw
xMf7e+GPDRzrzHA/gz4NjsiK1CFH2gDQdYqSHs1GGn9RQ/eaQn3ZuoivojVKjEY95drojfsEvJp9
8AnKvBraFPhpnmTbGNn4AamQ3s1+WX/SQYSSIZDO+GkgCvXOi+pvVq6fJuzp11lndQfmVcydVoAV
0elr6y3q4uhNJ8l4HyESq2/44tNtM2RRsHIiCUNxiBMqzk2u5MlzE/D005hTjFYe8/g661VE3Gcw
mWenqebLRnX2naenxFi1RdaLlcdbgFtPPeHRKAfUV5Po8supbZ1rnUDxaITT3xUQAtctApuvzmDk
gBK1/aUKvOHcebW2Vm5o4RgCMJasQdPEq7HXY7AqGiJSVQDRAIOHc5rH4UtYG+M9bqPsVvS9edkm
kfuSjR46oBbDPGsl+NxVQynvKnDm5LKdoOsYwRh4qxj4/iuK1vpcSDvYlgk1W4FWgNy/ThUt9r05
2aF467FoobAPaUqEctrFeYnQP6vrw4A69r5G0Hphzr2+7WKzwr8Vjc99ThlyayrlJKeJjpu79isC
e1d+OPrZlTeZUDGDuFcHTrnGBZqD6pNJNHWwpvqIZtwypIkwj8FzNbLCf6NbrS77uh72EwvhuUxV
kW+QV8OKqwTHi5jJbZ85IVyamp2FgSdTDreRNRAzjDSBUFrFlPecTZ1NPy93L3DNMY3a5hx0YJMG
AJaU/HtsimVlXXYYk9zVHDSYCv0cBXnG7Pt7ZXl9SIulIZu6xifuOLCd7dzTB9XL5E4VovmE11Y9
+jme1mHSlD3TCdkkvLuVQ/igQGidyo2NvCxZi1DHb2bRsQ51JqqxkNJpvnF4VDeD5pwCjEq2a0iH
yTWskOmT2Y4EICYdTR0cuvbOf2/1lEvXp6EfhzzZSkgk6Bm730KEP59rQKlf0fDIt9Ejs3Vn1uQT
rgnYhW6TVjlF2HBpOen37lP73omS9KTcpTml3vtUemlZ2e/dq6oqm0383tNyZNuus6XRZeS0vKz3
7lewNMKi956Y+d4fc997ZdnSNjMcGmjxey9NLm01873Dhtomv0bTQt+tXFpwsUETljVbCQdG5wih
5xEawRQ6f5xg/6MV+JVWgEoOp+j/uRZ6Js/6VX1fCAUovvyVv9QCxBwSsyqp+i0RSRQc/qsQKkzr
N0IbeNUEtKL3WLjhfykGOA39qRCwPRxLVHiWKDePuikGqH+Tuep8OHcBYQ1sTARonQkYsyge/Xju
aoiJyNNo8s6FVftiTbiEgC0iRhoF614Zdddg3tEhaxXwtyq8qsqZdmTrUmcLNrqjQn+fs6YaxUmB
3m6nraGn1gkPfkh1f93bbPDpUOQarGeMNUvuinYonPGqA+4EIWe2JJ1SrOqoKXedygvvYnAa9TWL
xlvMnDJcC2axNTt3ucsRvAPMaaJNben53vC1Fhe6A0WwbtBTm81qcaLovSXaBdU8iRyGLbtBfA4t
vJBD3vh9c4PrKLtvKXM8q1zbyNJpQAoaDkNanyG4xqCO5+DJoFJccYnZ09spyDnJ1NQs4H3OJWfn
KvGvs6b0nhspRyRJ1fiCIJDum9vJXdXPaP8Q0AHPgaZJn9MmFYCdh4HXVxf5MWU/9OIpt3mylG1V
0FOS4GsV+F/zadlJszzjPIEDxB/h5dB7NqzWxDzAkxfbLrWD9WSbeAwGaL+3fQp3cW3OMzE1I7iA
FYKEoCCnvqI95IRk1ozCHQ6loYubXvSK6aAIj1Y7j3ut5XwbKGtmGUsbMF3AtoxVSPPqEOdp8sZ4
cG/TDNfQdqgs4xpxtE+SjNeipp7EBcKR8iHWkso1iPUb2o1yPaDzQxtANenScQfrs0GNFMdxY9nX
lRP1m6BGOlBIKY9DIvQ5R7c3bJKeRHFhkUFrLJ2hEVfYzh5tfcjZQqH3DRv9YsxFvfM5c+85kumj
E1v6q1lY8hizrt1rcw6vMG1WFxVktWLvaEKSpl57ZGPupsHpLI82/J//3WWWM8SXhrtoGMk7L969
5EMAGvbENjMayxNoxjEnVwmOfhrsrNa4QyCIchH9M+AFvTXjUJhf36eJ/8yov5pRA3LHfjajXlQ9
LJ/Xkg7LdxKsP/7WX90lcqh/6CBRIv6ru+RgF13KbiQoUupDQ/Rfk6pt/0Z+jYXR0kekRV4PIrA/
J1mLfzDA5YRwy8I3SijXv5lklzbVd3VWF88qeTzMhDSZcLP+rbhMqsLYw1Zoj24Zwu1KU0PcmXGj
scQn9a5qUh9Jei3NL8qQ4YOEgwupowxPBrWjk2oho8hciovK9Eq2Z7A6LGJeipXvZ8aDXxdqI2Gx
JtvK7IK1iFPwLqXR/562lriAoZg/OhZN/LogfSfi60fo4SBpBj0zQExCMiIitkX7rjD0oWoQGfVl
P/2i//RhleEJOMScOqxuKGbx2i7/+3c6tBQ50lANdX2cWqpUqKECgkj7YG113fK7uO/vhsgvO0HL
E2dxJbeC2itrCriRH69nGYigoiyrj6PRkokY5V8Wfcc6CXkGP78Sg+TDu3XIxFkKyQSICdbkH6+k
aZBTT/ByhHSN2lgpbNFgxkTBqTu5R6Lv7Oc4De9+ftEfC9jvP0/C0TFZtOmOoo798aKpaamxKFV+
7L0Yl6EBBxXbgSVdoJkuLs1/fzWXlC7fEYTVyo/diijwx6QsUvxY5uhml2ULTh1FKpqoPg8efn6t
D62R958WSL5WX9pLd/RjhtWEtSXGRpwcm3jKERNxOKE21RTVxm8FQjc8xNd927P+qGw44DkC2w5L
61cpLX9/woiOfXytVO75U354rblQcob/mB6bHvbpZlKzggoVhg+BV0P9/PmP/vsYct+bTtaSkEif
4MMerCWE0KaykB5rofVt5bdq0xl8wXVcZzFelwRhkCxB6fziuv/0I6Un4OHTKZC0Cn4cRlmUAj/1
4GeWYzMAd+BtjnY/QrFOcJH9/Dd+uJZDox7dWCAw4jML/q0t7CTGKIY4SI6JYAMHUkXiCzDb+RwB
7Pn082t9mG/fr+XiuSYRmwa0+7EPnBadZ7QGY0jPehSbKpTFKU/sQWx+fp0P6to/rsMunLyn9+Fq
/fj8ei9XrVdNCXY8kIDUNlJ+lDOX6HwG272PE6qIqwkkK7YJvBywnYoovvz5PXwYO8s9UJhjohPe
Iij4OHaGWWRJA7LqGJKstsEt1FirSBvRZWjPxamKfFC3nj3/Yj5/f4T/3ZR1l8vS9eWH2z7HBjj+
P/70IfKGSocSswTNzM80RooTvc75qmY/um/tGvBVZ1QU3Eb6NnIdjiThHEevnN4Q7zbt1xqd7QkM
W3iIlrMD/QL+0Klx+/On80/36Zqs7VAc6SwSl/jjfWauHY5aGsbBJFXsyzz3TovpO6cyHube6LEx
TmuktKkhJSElY3aJrQq7hQ1r5thnlXMOuiA8TolvXwWGp+QOp3aVwt8M5LD/+b3+fdT6VKVtznYE
QJIg9uFWIZh3lcpHXCeBCdgngzybgdNS3fbn1/n7l4iPgFcmJQ4YPpAPa2NiEBtCrzlB9l7pW3pE
9BTKrHLP7NXd+59f6+N0zjjxTSnJs4S8ESDM+PCjZl+5yplSpnO4T5vID4cN8jfgyXwqqBHraF1P
2NpFP8lnoyij/VS53S8erPijyfrjcPVtjrnIhdgUcDsffnPe1obFl0HeTj+281HmFpMplUe7PkZ9
rW857plf3BhSP3GG78jimPiMhDArTL6F6Z5BKIWnoO/nG+rKVr9STUo4QgOiAgN0VujLPFbI23Ef
3encDr8NU58/+nNOXybHQLMKmtZbtIoZoljfPQ9oRaimFaN1B6/Ju/fi2jx0tPAu4tJZAJR1YuA0
H/XtHIU25V0SFa+L1uxec9rIXzRA6ksO5zP8yqkMvwFZd+tTWTQoNkv07wdNAUjtUklWxsqW7bJH
qDKHgOrGcl5pVYqvZV/Yn0bk7w2R0e+Qe6pE3/Khc+hcwg6IcUWl8WVk82U7LlOLaIfkSx8zeVek
PH+LKsO38NKzbSTc3QRuMSZB1OMb9Zz96JhshoBuqTdfYrAq00aiahhb/w5RLeONrz8ioKYKuDzW
GePWtxRzp0kN8FnjrdpMWRBdyuXvKrfiNmYXS22TjAphM8fAh6Cy50vWmfyxaebx+v3xht7YbS2a
ELe13cQZtlOZx8dQRJ59skieuaQuXWBl1nFKkM/7bEWl8dx2mhmK7qnxUlYZIxK2J2m1eS70gbYs
z27GOKnWrWnGDzh4nc99a+YGSEuzvLEzSy4qVv6dERDupdfVUMUamXxpCXMqV2HbzhHmoyAno8ll
UUgj2/7kl0OLNMni2RZkf3/Jo8LaCVTNr6lLoxoXoILPHpL0cOvSskdAmQEENYdmuk5mTq8b6Yjk
Jfc6piZgLI9iNh1yv5ZxWIxVePJ7VM7rOQbcv9GTYAMjikrvQLIxlmTR6ctoJCIEUEii5lWnBn1b
uAZQLV2wz+npRsDy4gcomqyjDteKAUYZOq5f4zEy0Xb6jF7wWtNNG+LhOPQADa48tzIePBTmvMfI
mS8jI09PmZ9vA22QsNY60zWwt2bXpVIcohGqRkNHh3ijqr2lkZBAamzLM2FQC7gyJ+HKUualsEt9
6hvTOyAeCB+iTm4rp89eG6/MltYduN3QldeFpt9GjwPLbTjtzSS1n32fzw7+AfaJGVdCBlnMNCa6
Ppz51oJKzy6YqmLttCWmTZ6q9Rgkw3USlfMpFcEujikPY+Co8PvbyKyNvqYCRusAhkt6yjPyODHV
5pt5WCg1Czq0c53nVir7MiqS63bCbErpZNoMRJqsWXAg3DXJJy/0kCuo2jrnVJBNgPbruivHfRZA
Fsw0kbCxNj0KJXDwkiC+QyfwBfDwaw1kdJsCzNzMHip5CxLk0TD9p8ZTgLYGu87plPqsarRlXhYZ
hbZ9Mnys5Cr2EuLeHO9hGMJzVcroqaN8to0h9J/ivGACdpY9UmHNV15i25edVgS0JLk6GQO+fYJE
LzLZzD6M5yKVKoCW0FiR+h0nRH2YRQXWBe57SHRXZKcnUTl0kUMjkhe9m3NDVY4CaTXMlv7kasfe
0QACDtANgFjwNDTXbJSceDN6zBeZNPNPbT1Hn3rLHO/nigBmTMOAc1bA1ubLDC3DNiyoBDoZ8KG0
SFpQeB5mdJRKXJRd9GUbmXe+O453cpznra37frusP6j3qxrOSlI3xY3qpAaAhOH/6BjUaAk0Q1TS
zuxFMn9iLSw9tUbbmDAVlSOC/ZAVQUaBPNQpRx/KVdmmYJu3IzDB2fdA9ep1W1vFtTK7R7rwwE9G
TIBOo33Iw3nlp5sOlVW65H7gGyDuZVemmXtjEiC782Qffe7S/8vemSw3jmzZ9otQhh7wGrInRXWh
NjSBSRES+s7haL++FlRZzzIomWRxx29wB2k3kxBBwN3POXuvHfZnFlEnKg76QwIoRcFF68WTlQz4
nB1w+YgKWSf3hZDRAdE6wSdm7ze7qct5MBPODpQImXZN7oS3zkeJbRf9PJOR7ie4Xf9N2QODOLcw
wKnkjvcw9JOYtjoJhphtezw4Zct5DFzVrkKheUFyGNoawBdLqyyrpaZqb0cFLXaCCRYzaKOVr5Xp
++uqT8ZDraxzD7gjAR4SWIktjKPtwKEBxOAxS8nEdRbU5JMEVmBR/CeRTZtCIh2B6weGNxMHflRx
MzjYt9iE52GG1tnM9PXm2lMaXYO6gFJcYu31XR4B7CHVYiRiYdt7WCFddOPr3o9t+KJNeRWqxlrk
gZHsg6Q2z7mD8crKu2XdBca2cxwebFGcu7QPlkEuTPQfGfHotWcdRQhYT1aQuAKnNogu6cttRp7G
Jpsa/7mFyrlkoamXXdPHTN1ViRAhxVW/jbrCzEgXMXD2N0F4X+iDddHqfnmpT3j+acKXzI0b8lDW
Y6qVNuGiXbbN0sL7SWwYTRwmwmeYD/wSA7Wd7UdNjK+KcvyIFa6lEa5hz7cq0TVM9gr2dJDLZI2V
nXNBxT4jJGmpBp1RHjJEDLxd6Br6JM+uKtdRl34zDDurJl9pGTPjz4dJ7ntEYYsOSM9ZyXjoPGnp
7dphl7/MuECwKJWoH2xscRvXTdI34eQY1pkJlnutLeglwYK694hay/notaxLO1sKh/SnZQNK9lmv
7IRASkSE+7CaIZW+AfizBrK6It2K4WgwwiQtkzW/eLxOc/NXrwkAOVilsaIJi6F3GI7nnmjLF88o
OiBJZL/7gj0QJu20JRoMUYKfqitD75qXRKas2XXGrsEiINMQhY4NEcK5UxB4veYXom8ffIhdDNFb
RFgyyIcmI6nDVgVlktLeajcqzgenMi/i3mnvtDDoXmwZ+z/DVshiURRwwUh8nHxGoA5GRi8n7CIv
dmgUxoNpJgJlj9s9jAqTiJ7mgIr8LkNMUxNHAXXDWHKKCi9Gc/RWKqvpaph1gNcvGyz+KjXs7CLR
z+2e0SU4dfaM0hyBfWZtC7ybxSkCwZ3AojeC2W8n86pdKdssWc5GjP++lZjwrsCB7pEzso0YdId4
LjMxc88n7TYmPH4jyMtYV2wKW0uv1KGa4vZXRW1EhRFlwMFy7oL046fAnB9lOkr6eeRVJuAxUw47
5KwIutAaPWtmpb0xw+2PgT+Gt04xJRDr+Fh0X+IOljkSsdaRT0FlxxwndbFEqnLHwRiaY+Dq+JXq
H64F1XTCljmxvAZZwEOV3+tOoS90aDheNyBw8QriAjx/Qy8fw3yBaQVHV06yK/IazwPGij4fsxE1
NmoiuL6EY70QChmRx0mdvGiRXbJVztANzdy0bv+KLkBsqeXtZc2EfAMq21umuXswmxzmHizXRe60
IH4hbeEX0sC48jjryWCcodSCkWBg5eSDo7L1t+ZYpwvy97KtreLhpnYBPZmtH55DvX3TKnKs6on5
O3o68xDT2F03dLMOMTPzndBpD5hDh62xku0Weaj+kiqcXdT47DochA52C+O3IdmNMFyFcVANyTE1
hm0K1GYB7x0p1ji4zHuGyx418yKyB3fnSFgnet6B7K0rqAMgUU2OgleD0egLlSWMT1QDUVkr15VW
TlvDjUtkEOJJjiRBybFyz1RF72AK9T0pitctmUixa2/KIBo5p4iLIm+gr9Y/+3y6bNPggKfnrpLB
OUsuDSOcSGeunN6SOrxHZP3DI66m4jS9LBKIenrMuCmlSekpcIeO3iwnOY+DNMO5K2eMnl6aL4Mw
OFjBC18Rr7jP4LSshKlvkrYiWxgxVxu6v/IOoo+Z09VeOBoVQdi37cNkTb8GaA0uLIdN7WVkW4xi
DB90pjnQIaSfHmxZERQ6jtgLY2trTOuujh+Hbmh2rYqOTn2n+117W/sEdUdNfONZYbTzehIuZN21
j5op/fUAjgJJJPlqbSu1nQQ7xms+6gfHir1Ht7GLbZzXRAc1US/3ce3SHu2TuZyAJDpsS1x4a8QZ
qY2fC3ovQRKa3ERI5h3TFb+xhY7aQasyGjrAfhtf35qd2Vtnys9RGC3qqEOmZMr588w6BTVO07mn
cWEEah/ipxMbr08ruaCraQNq0RP4PEBn8MymnIeApLYeSGk8hfGqIfivXpCh3Cxc1PvHCFjkUpKY
8dMPSS9F4McLyFUZMTh4ZiVHEQqpFaBWyqKQx75dQffP6DPNM42xbIOfsGK1dTCLOlB+OGdJPA0k
lpE44dfBeK4BJFuaMUALNdaufpFoxDWslRgpO1qPZalvEmsJU5HqBLpj95pMZn+ZuKNx1I102pCN
mR4iYiN/hrlGkzsEGfoDqa1au46kEgmnTn8BneY65yrq5pJXKGjEEVL1B3D1HB0yzdW3lWHJPWd7
Pho8kraOkHHO2shw2ngGQlAdiceTmxH7HUuOf6QaVVcOacAp1tt9UYXJcmLL35tpw0baWMHBihya
AoyRz2Fk0SOYJzXv10MIpq3H0pX7wLWY2QAt2+qenT++/yuQ9swfukvZX3qJ2CKKnhDepdVzkytq
sEGadAl8q7/s4eWvNIpNZj1T4d6IlJvJZNmBE6nqzXujGJQjY5Sh9FctYshVlscVkIiYiA9N8Cfm
UZ8eXIJOtm7uNA8lCra9GSd8IuvIdN3QeLkindl4JCOJX71AubgP+kHupVMQaTjMyamAW3ZT2kLs
rogqh6zI9yLLKbitHMq+GqsEWPUxIYdeq6jt2xZZzIocXLJIYgS8qCd5NyqQLtAqEQ2UdufA5g8I
vuL51yftKMqweqb5h1MlTego+tOZkLLBHJ0JRUsGkQI6t3AqNyrte/uY1VDfUXE7Z+ilmZBNDs2r
YEoP78+dFhfTBj+HxvFfZfeZzKbrSDU4ZDtgR/x9EYAADcE5TRHKrOusne9J1jJlM/hHfqvhArUe
t40m5RIx9nRuFkaxLedWXNMW07k3AkXHXU4ED3TjjWvzBCh7zgUR3fyBWeLehKbQ1iLqyFPJSvr5
XoWIt/D0x1znP0kLW+69Yv5/S8XdMghCGZeG5Y3nHR8E114KZ1X3mv4YwfoDXaKgkBJ6bfyINI7X
BmQu3si54Ac8FLxNhNqfdQlPkzXxocmglc+0EgtrxXbe3SmTgb0wyF3tCB19DiJ9uBqDiFdHi3iF
batlNgmM/xBURvmceo3ai3rQ0FAj+NKxYGaB8YPigG9YmC7tryAMU07AQV9sRRGbR+oW+aAAlseL
HAjSoS25TbhaTLD2xDK/v7Bmk0a/8ymvnms/5tJD23QHEEnBXtFyJSfN15rnicyNkLTfa1Xz3wkJ
sIrF96UlgWUZGWD1KlX9KjAEwiEIYCh0Mjjoil9HqYCXfeANDNpR0LEoxFbJTq1DwOLnFi3w8yon
0EH2DvKMyZ2Msyw0jUukyMHByeYostnegviV5XCrWw7ND8ai/sqZn4IebczRqRxaCsh6EPz6ipqw
Fy1PiTfpL6GeVFinfa1cMovlnS6lQ2AB1emm1Vkfhc2dCt1QuwUWHrx5wMoB+ar5GZSzbs1zquAQ
hyYJab41TjvNQ/MNEIeyj3iO7tV3qZNhchnDYwMZ62noEALiM6hw+7O3h+uIYwU7Y5XUR6PpigtS
AdvbWO/938hJg7e4HMShc6JshMHKzmTHfb0ZHQ82loATsO9EHfxMXIdE20Zi4F95JQ3uVVbFJMO8
t4T/v9DhW6EDYWX/6p5/wMycP8fF658ih/f/4h+Rg4vwy3JhNVkYDn2eP+YH/4gcPAOfLPuHYHxK
1tlMofk/4Zj3XzaGWzZo+C+YSuFb/5/GwUb+gM/KoStukEM8yx/+Qkh2OlRgmkDBzOcwixJQb07m
QaMA2Q2dFAVBsB7F2hnPsXr/6258P9NnlofIw3F8jo/8ySgp/hzlMEKaD4di2uGEW6STvwBphUeP
W/r/5Hr/wVXmL/ovpQLsCmS2EVfxiqdGeyqHV+V8Ixn4eK/+/CIns2UvLm1Kdy6B1tfTr8d4VU8v
X38LA7MXf+i/Rx6YqhnXM+QxeTIM49TR2GRalYQdziZHK+SvkvFvv2ZBMNeca6edE6TZD2RkrJ5Z
yxbd6O2GIKJhDSfD2I5D12/jSsp7M5osA15bk6yk8q5NJ++cFWfR/igIUaE6kPrKUkO3MbqAfFrd
5PTlkdtwO86tNC/xCJx0CVr3S5oFPrEgvt+ss9Lodi2htdAlIiI0mU+vUo08StjP4yKt23LhkllF
QdFyHNAz70z3J5f5EEyTReSM0blOBjDrdzYuJ53GaKQ56L3DvB0WiJOz1dSm7ZEMyekuVvxjVEVA
9khZd83cY9ZIcIyv1d2KWDvEYmZztFNT3Q3FaF/3yBa3Gj2rdQm/nGPOnNzUGvYGwC1KyKEyzn0q
/DWEzwGW+9D9sPC9bm02hKM3JeO6nHxzpN/ZGOcBqcK7kubAMizb6DpIuv6XUPl43U0WImI3gFji
dQnXi6fXvnCDx6hCyYFxLJvuGE46xA9PxquUg5YtGaOpN63G0rEk3kPdAxqHKD24yr7uOp0Pmm8w
Ko7zkjKdfCVSx8A8OO4qrwJ1BEBkKXTnMEUDGAnwgYAX0rJR3rLNEu0iCe1X1Wg241rV/k6m4c6e
zFcBc+nnYAIKsVstflQEi+wJBOKWyKg2tkVvv84nYrGISFPYJbVOEBDDPZI3gkndtzqflw/8Hcng
pYdcOM19TKIqYam1d5b7bcSO3Ac4EaWxbZt+hovAywwLi1hzSS52z/xyW5omjhGHOKylwNCw9gds
lDiB/PDg0LTfUUxxAXNyl3WdqG2f++kucZLuJi2n9kYByqDWFEClUz92rrOQ6Ge4g+mBsTZ6cq1s
1x2T40tfcDsXNbDXVU4vd4Vn1rtQPTzsfcKYZkPkIFSToY4JjG4lpyG7DUKGc7F+kxQkrixgIzqX
JjaMbRSG+tawZfAS4J8GA2VqwYXZC3rMacRIa2EbBVmBNPouxwguKaly7hJuFjaEStbHWpuLm3zq
9q6o3KsARfeWAGrryiPt59jbDjTGmvORFzU9XZ9OZ/pCA2JfS3xubTtAOkFZG7woJpAk5PYlEbI4
QLYl46A3O0n9N9pbatloTX8mMf28REI31mFb28ZiNtavtUYJ+sFivh8BZJkV4bS/M2Y1ybLphmwd
hcwqjcYYd8QlmccsDO1baodpHZAj3nExx9j6XiG3Tm/3j74ZdE9F4ETXel7ruw7kiYuhaOBYD3CZ
Ri1dzl8GGcMH4l7yC2Ig+2cJ/P68aENxOQAXvaUIYKbUNJSYA5nnZ71JOp/VURiGlfSvklgWz2Pk
9NdyJHV4SCJ1MUC/PhoDx2lAS85ZSibK1qhxagEJcW+q0fIxM4/TjhO23y0d3eQCNSStCNNPoK7l
pJOLQlp4SvSU6zor5v/lpgt6/c2OMUQuoqyMbmo0w7+dyW12RsciBGK+2fJoMLwkJHRTjTiGVElM
1aqp4mbFrmKvW92uz7LenQg2LuvoduLEFy6gGfOZThC5ZJAgeWakOB34a8Nb0yinw0hs1hmzg3GZ
YYipl4lbQLZ08kTsfU4MmxIWFBPBUOwdkiE2RLDQ49FDbSvJrQUV5UIWXdIlpMwVulrro5T7/60q
o9ofNwGYnrUXtIHEhpCJZRco7sMAjXdhUiVdFZmsX8DGKJaxLr0mOoeGd0KogmIVeIJbOQEy9rwd
vqzuFY30tDFRnZy910x9STLmwkdk8UwUqvGivIKBY8bZ/a0RTMjHZmB4a+gUvHOJZRauA+OM2gjV
SE4zyvHmKhhFY+PT1+58HJprnuGJu4ul1DbwxC7eL8nsj84KXRiSqUaTs7uVzY21VDUP5Gc0K86+
/Ku2tLR1HFMQvJfzZhOaP+gKc/TFunjfxXm+VaIttlTkwTqeDB0/5MxKqmlj6sN82C/bZ19Yau97
rp9i6wWS6wepvkv62WQ7yu5C0HSmWo1gHUlDxOduOnQUaaBVF0zLhl1Jb98EcW9Ye2lasHpoPeUH
qGzUAgCdiW+lRz7tVDHHnusDxhggvO6NMTT64/ukNrbnzsy7nNOp/GLr9S7Fy1S1XBYwTnAYJuKI
DElBW3q1dlvFLpIubeCn94m5x2hHG6TNrOj3e0WYztVqLl3nLIB2RpECi5bkPsjcxIn4W06jcm9V
Wnrfi1hsi6KmD1G7Gh4zKZiB0FkI3/tH82bXCCYg76ba3qXbA+VALEvBOCaip3RlydF+Jk8vW2O4
mQ5uYKeHiSd6iYgLyJStF6+kWbV75r7NbZMSh8iDFF65kRZeqqQVxP8xxnFtxKOxrIqtLy33UXEg
VdinTaJKemI7/7fyMwPi4pVKp+tJ07vXrgi0u9yrAjo4KjFWvub+8zulagjeRp0/drCtfqPb2Inp
h2i3IRyiKzLvmCxkJtJ0Z4h/Fm3jX4uyGzaa3joPVjvaD53U7IfEqcYLdip3E9WRthqhma/oLdBD
DILyfAo1+aNEPr82Je4BLbWGi/e7roixRE3h+5dmqm/0oijZ+JrkDGi7sahLpPQFbjVcjYa+GZwS
0C4zlHUhgK/no7LWVZ3DPZe6zUvsifHQUkdfBr4R7hn5M3Z5f5ZxHKPy0WwoKFB0ziY/Hi68pgjW
jDHwC4OfqxfUfemlXif5nvRu91EEQbdVAdK6hR+zGeqTzc8/IVgGjkHHoaYBFvbCAkI9UtM7kzG3
JZA8pONwwaIw7k1CLy49OU0Qhp02pI9Qjfc62h4Haj1+pwl8FE23VBwzMHyLNvWSSyuNyA23aH7Z
LWQchAfDleH19BVlNRAy1rB1e1EBb68uaU0MU+6lK7weODV9IxJ4xbJuLyRjykVgNwzAFFTsZeEV
5W2LEm3TsuBwBmIgdGbYpiJzCiW1bN0OVTQNnLE3qkONhmSD3BcmNiB37bbRdSpsP+84MdtQLLOO
LqAeNryayoHOjMcMbabf1XT88b9t6URk9zqt1nWOhf5gidh4eRdD2DkDbrvv9ZdR+DRQhri08HTN
miGmxusYJAlTLvQ+MvXwSvb2uPbVKIECwtTGddIhlMlxNZIp3aHkWRCzOF3rLuMQgu8wgi4D/uHW
JqUAYzGdnWOrgBIE/KtXiWVgjyunOtiRFGpvY92a9okfEDgCIGb+RpdeNJhLmh/RhTHFJqF2cX5j
Din5dz4jy6mKtK1ySiKBLGc0n8Zi9AkZKOobWGSI5dJYO2NidoVD31uA1SZ5MNFe/RovDNn1j1bL
KCxLxuDI10hXmV6ycjphIze+L/t1SRtmi9e4o8MXqDPEPxJ5WK17+HbB4DGNBQgKLcGkF4Fjzs1/
eYX2i57f5YB9ZmMOfT6f2+q9H3lQeKb4ti+jaYn/OdyxWm25Ed0SQSqhiMzxmYP5j1qB6h0nDbbo
mPzFld/P8FOLgYPuK2bsTmXjva34vkXl2JyqTLyH0OpogAIVLqKQfFNijV0c8jHunq7FS5PgKW+J
XE6xHcEJaIFtE5tR3lTo4kntDRFELXIzOosSt7oqyOd81EKinNnV858ouRjGdR4KMQOZzCrzq3Tf
duNEEIJIt3YWtTsyBB0Gg2FtX9m+nK6S0JU3FQC/NQoAj/nfIHEhT667BrwGjlWSf0COeLLp6pSS
HCrRIUyMkQa7ql+EnPIzWNAWfd3MEXLVl6FFFC9O6TQ9a4oXjvfGz8Et/HNDtEpfSpPgmK5O8FKZ
ZdtfBdNY7tVIl5lwQ2KzfSQRZk4UCrMLjeGMlPyKhD87L3Zk1/2ywxl5aRsquS4cYuJaLBE/Xcn5
ajEYkXkx+kL9hGrhHeBvFw/B6M3xfxBl7/V5h3SNvKLl7Ue7oSjasyj27fMob9RDoSxnhwe8P8Cv
7c5IYkh/KTtBahDBKMEFpYKrzqvy33kDDZXkHfuZYUpp8opU3sHACXSUina6i1+AZmdX2NS6DXak
UVP2nVV48G8CTNyLuOuii1IbX9PO8x/N0isY6k/+MgyzaYNYiwDNjlxRzngTo5SInIxFqw0Y6UbJ
SpZkyS6pumxRQeji52W3PYxUFchIrQmDlr8Km2paNXF+q2XMpQpMdyGr/ILGjQ+ynLlValQP0kqs
VerS12Vq7NXtyuFkvMXrnN+WaV4e1ZSZeymZ4HKez9FHWMxMK7+F1970Wr6jXHK1VzIBUYz0QCmN
1vXvyR8soPsy1KSK6RemFgd3dEPVkU0xu+KomDwPuNTvkjqtH6u2GrxtpcGTWMRBHadwFRxI6GnK
kcbWVHFtA+oulu89SuArYLpb2SeHzmxfQxAki5b2znEQfnFmcbL9VVS6i8HLQ1uvpRdT2WVQ7i0t
2yokRyAqk/KYdhV0RFFX6oIpfniRcBhaJHaWNIQyOTWCHxd9mgS5yfv/G7QlLBX2NLEAXw6zMlBE
ZpRNe5VipljZmAvuBwmbQh8x0xlFHlw3+PlfLK16spOmf0IVdTO16Lk2Hn3XlUbLdZvUEyt7pVlL
XrXsBntnr5bow+QPR4cBtgxcZDxRq2+mjrBs5Ez2TvNLexthWjyaqUuTFYw9XrVcUJsmZvhCC7ph
ZorN27G0kKHz4N1S6rCfoFB8mmn7qyoUD0AE+jMditmWTyGvd6jVjR3bvz3S5i+7Uo24WgICrlLE
L9y3MTkXYuq3nfS4Y+A0t3WYkMWgCW6KFXgPXhfZt3FH5FXSxrywUuCHLzhTjZErNo7mbJUVmVfU
IPcz/OFyqCb3UCMxW6heuesqK4LnUgCOyWiM77TaSvCgBwzyHRKSiHDmdDtga8Q23hc/wGyEnHC1
6zzP1V75Y34dxJp75dU6GdWJa16QkWS9GSGA1TIh7Vi2MUB8uL+XhTNEx8xJnRvirQUJSeME2vln
UmBPjNJmm7PcrruKdI5JDfp1ELQuwFpUxaVKy+3YWdmNYsVdtMQ3rYXo9K3M2tuwhbcxeLp7sMJy
3KpePpFh6u0SomKWjCmGAwuptoP53x05ynmHHurHRRPWKeffsnhrFTGUq0xVLxbi35+Nr1pUABDx
05dSTxL9zKjaAPZakKzolkCbCRvztjW1YVwCrXfERZxJwh7wgBM8YZGRi+e8GCZKs0gyXh9ldlvk
okCGMIptFM9qflpYt8ggX4cBkaGOn5F5tCUP+tT/IlM5Z25hQpZwHIqkGkUBSbvJPoe7MUOedxrC
lAPvv/Po5e59jqJmaQfQpTkVZivaHb8aM2aSi3cSmQP769j3u3Zwnz1KkCGZjo7UrzlDuXTOaBNp
rW/8skXWn9klhAm3tmikpPjXw8DYdUIL3iLXcq7wBZvXzSDe6sHW7kNevTsC62W0cpqSODokPMGq
gV+30EiW2upiaNdmTIAf9t9u4SNK/sao8LELioHPgyoFdM3wzVMfjztkJvR/X+56m/5dp9GMi6uS
Z7LeUo/n3yjNP3R2/flqwkDED7rdPWUfeoMzcE7y5G4sQ4a06KQXMYzAdRZW2errDu9nl8Ju5gnf
MR18dSeKdr1xCboZDL5Y5Ie3wLPYMsDbnOsK5PTXlzq1mMCLxNmGbQ9PHYwucdKvJuWECG2LSxWy
aI9ppua0lIQjJw/vog6HfAtydvzbJjkXJZTbsOjDOfg3Ti7qxAHG7xLX9phyF8n+YJeWtOyoSf+B
Gfwa/jt8xXicjWFZ/Dth4tTGM38/XmhGGB52Qds9uZUpi/9UVZrc5WNEuFQWkJGh1YQ4pyYdzYz2
x1U1EgSeZlN03oJC+ub+zoOLPzv1XN+ymN9AkWRGczLYGEO7ivQ0bHZ+rtGAL/iCbt3fff0jzl/i
9CKWyYM5+9qwZJx4lQaD7UIJE8KNonXr9RGniNCzgovM1CdAp4C8uxZMdCk5JH996c+eH8vEqqgL
hjfGPAX790hFOPZghKYl5ybJiAbNAVqczI1gT9OzeoHWBkxIBO/m68t+9upbts7ZnF8W3h2jr39f
1mqEW3oxl/XqJDsQKXoH2nrahRBmFsLj+f36cp+9kBiF8dbAqpyxgn9eLpS1bqAH4nKNcm5rs95S
/A/rOvD0b1aZD6aa+YG1BNZPKnAWmlNUopimf35Ld2r7X837szkG7W+Y28NCA06CXwK9i+tP+nMU
zM0kUiP/g4fWEr4LdsXCg/rhpfEsBUpMl+jyQ/vaAe51XoUssX9/U/kJ5/GVzuDz1F1r40lp7Zyl
530V6JI5HE+MA9T8pPrm9/vsLbTfScIWXXlMin/+fikJ2t2Y9SyoROWu0M49uX759PXX+e4aJ4ta
7EAiYKOWO0TU5xMBiraff+d4m9+m0xed58/gx+Hx+MDRFCLxe2kquas4u56HrW4eTKAdywnI8GOk
scIgUdJndHe3Ahyn7zHwfbeifXz1SEF2GKHw/omPNFXbqZAPlgKUsQHOXpXKXYIGr4+ZlqD8qUSx
+tv7yvXAQJHA4+DFPn33asoqf8T0s8sLwopsd7z2IsP75ijx8QUHlQoz1KG1ayKUPXnBRUh+uUyz
egd0vV02FdGXeArIyGOW8fXX+eRKfAkSj2zXwNfknTwmooljyNN+uWNpQ7WkNWfW6N1WMrn/+jqf
/EyGZ5s6hrn5dPSeZv2vWTcJmaklpFfuplhfy+xZ84EapcUsuDp8fSXz4x5r/XGpkz2WHpU7Ozew
CnWCxn1hw2/sPYU9VnRYsrpiuhsdzmMO8w+5qm26+zqQlp8uJesaaqRaJ0x/t2ZDGy0nKi1ncITg
y/GT6qCsAaF5H03nQUYdSIyrhViUaRF1lVpnpkrUweuy4aIvWzrYI77dJW02Iu/dePrmi8754yev
Hzs4cz2dF8DAu3Ky2UFG1CwBtxYLXqQeRF7oF0bn/yCbK37OpxY8fUZoGIKqnxKv+8ZLR3omg7t3
8QXFDpNZo65SxMR3OfGmS+WSV1vmP6reP59g1hE7mdbrBpH4oo5JjwlkYqHDhPm/kB1hIFqitcvB
Lu0ds+1+pRQePa6TrGjhecfURsuQEO+5HFivVyIEqeiFw8rmGwrulqlRN06N/uLNwq6vn4BPnjUT
Pz8KDvYsjvzzIeFfz1qQdzWnj5H7khCG0hnC2vOrD7uQIDfinwOr3319wY8HHgvEMhglHDwQPE4P
PHgSuo5wVCK5fWXj4C3zdR1KdSTwUm0Dn9DbiNbrrY1r8TuY7cdHgNPczEBHi/Ox5pDh2GlR6xa4
B8fxsSMV4alm3nOLUT15/esvicCD1YheB/87PToyF6XeHNtil3eSqQiGDiLJ5+gRrCZy7zZp7C8b
BuxggAC3/v0yxbmKdCmoVdzkU+s5KaSwEcqi2DXk2m7rvrgNZ6+3n4zyr48B9rxIGRh4Ka/g+v75
8NADakKMo9kOy9HDOM6cOX8gvyazrL9+TDluIJhCGEX18cEvXs0hyGHXZugK2n41uTRereSy7x13
Q+Pp99e/3sd13tYtvphp2BAYnNNtC4ZwVdhZzddycmuHnbcomSEy02kyK/2OaPHxBeRiHG04GjgM
tE+3rxptSOS2Od9Ms28jS3vAnvY7GaxbBIHfnEHmd/nPIwiXoix1+WpsL6fIa9KZYlJaEWJgS1xb
9EpF6WQLL+sm4iNx8wDW/OYB+fyKJEggY5tfutPtxa48H0NyuquN7pCK6rmEDWzNYdVkIGaLqDX/
irXv2HA6dA7eMzoNqAXT3j+fSAfaCu5bL91pbXsgE3Zn2ylRV/o3l/l4YJwvQ2kIrpbTx2lDofP1
IY756B1pY7MhvLD31cCO+PVz+HGp5CoGkXSszOT7nJr0ccgM5EkZ6U5adLTo9KApbd+8wr1OasVA
3Z+W1vgd8nuG4H14SuaFA307ebsfeAekC+EAiGgmCAcfe58J2nAF7PLzQTClnwqG2M0Iem2BYS6N
lsRzVoy9dG+rBvipGXPkDaFbt9Po1D8Q4kIXqCoOB/OxgHxX5wxZnHsnTCAPOAKdb9b4T3+YOb2P
YSCeodMfBklClDHZyHZ0p4t1MorkoA30Ob/+YT5bIPC7zS0lYSJ/PDly5nbNNhKW2a5QHgjpstvp
qXHre+q7U8tnPwU8ZVSVgCeoYU+eZqjARVUXLERDZSFkCaL94OrD5utv89kKBK+QNhygQZod8z39
1xFgAls0hK2WIh7C0dJ5bFMYANHUN9kLev2/P0VTMyITZcuYGUmnFSred7dDcJVSOwa/53snY/c6
l8HD19/qs5cHGKMLMJn+DQiWP7/V0BCbMJW8PFns+FfpaDBiC5zfDFvKjQwd/xfE22RPt7D5Zqv6
bM17B0DSOPqk6KF1qkeW3aW7MDQvVaHhoAg3VXJfJdMNL+I3V/vsgafsMXnYqSw/NMmAISAhxbq8
q0JC6HPX8a57E1fm1zfzA69lXle5iZ7JdmQhcz5ZV0VrDq1Dy33nt71+H0PC3ZDphx4tsbqM2ZzX
3yWGXy7bUnWX9VikF07mWdvIR9M5YWJjsEzKlVHjMcefgR6jbZPvqlvj0zvvUWHzZsIyOz34SLK9
nT7P2W0GmzGBqp8NNSeTW36zjz3/oR3oTniEuB1B/Mb3ad81+0CUTxGKjsmd3Zd9bu/pIomFO2pk
7EZ8j69v5CfvGjNtjqCkJtFcPN0QM4+/IR44bkNt/11NhoJci5gyyNCvjM9fX+uT22G8a4zBntMg
Pj3GmNAndJiPHO0D47dOw2GVO/pzM5IC5oliziFz1TcnjE9eOsNgYseJhh3rQ1u/k9k4yLDk6yXO
YxSH0DhQ7TDHkNPCwp15V8u+XqHG6HZ//12hy4m5I8UB8XSltEFlxtJvyh212gUeP0lXOrumG09E
ahrej74TfnO0+eyX5MhGG8A0qH5PgWi8K5hA4WPvND2sl6PRoUooLHXdAz3Y5S6F9Nff8JM9hy/I
GcpiY+OwePIG5oG0o7jk1g5dyOTCJslCr8t6ZaGI/U8uJXC/+y4HRnBdfy6dlWfHKi8o0QxRFldO
VuPW9JR7FreG8c3y9dkzavFCzT6EudN/spN2SOKKic7ArsnbW6ger45DWnXD7xeH9bWPqf2viyMW
MEwXJiAyxienL6AxMGszm6nYTeaExs/rf8hWrsgtcb+50CcL8/+wdybbdSPXtv0i5EBddE99DiuR
okiRHQyqIGogUEYEvv5OMNP3SiSf+Oy23bBHOlOJgyqwY++15qKlbnrwjShD7Gi5n798VcWMW8+M
2QKWiXefKLUP5/b2g0fC4d/xqqD/7RivnglCw4vcdTkGgn5r5WaZOIGo8W7s0QciU8qeq0hejyc7
AW0sT740sgsQCzGrHcOuoPk3ooasMya9hLxsDceyADbghs6coTsRVJle2xG5uLXGoRULs95XPeIs
drd6jQw2PqZeyJDCBOvtWQvNiExR62aOKsRWNQExu6bqu705QfV9AY5d5aVJddgs5vAi665SFaR7
qMD6WGIYvZyctLqYjG46hEV0mzVFv+YKF7uKXlG3ShEKHhAnQtGVs9jG8PwRCxfyvHGByMssH3d/
vrzvPZuuFRAHxeRwoZT+fgdBn5DJ6PNsIhN+atXwFKbiynWMnVM1mGpl8x+8dtTcFHu07xkIvTqe
l+q6dRJdH4Y2XXpOl9IujnKoPyhe37b8FuIpgy16mbTpoleHATiSwoOOSK01i2shsg7NYPi9Lb4w
hL5AkLIePfsx6eoPtkyvM6+XrRnHpUvLFWVz/bogiwQYLCE9eiKNnr+mRNeuws41rjG6mOUWzQx7
nNar4BEUU7spa0SCQC1YyFt7Onqo/L1cGkfHHI2dNbj1OkYYygMn9sw7mWBH+TfPmtioK6SAIGmS
TTRYPr2XYN4kVvzZLvDxh7NHbu2Qu3DpZ+x5Ob8H9IP4iefD+kQI9ryHe9bucHTx/1ezt077Id8G
sAvuWsf76Fa8t6b7AGih3NJmILPt9ycsM3uvqgsChAGIaaZLKy3NfWEN0wdP1ntr0S/HeV0YTWIi
Gxrs1SH0SpM4EH9cV2m6/fPr8t4H0YfWx1yBeRtU0t9Pxmxt0bRgmw4MnQjWWyyLpn3fFCma+l5/
YDp792D0K9mzgF1/U/b6HYtRTe4K+ju/Yic676H97FCAoqUePsqFe28h8Gn787XAsvem+C21dvwc
FdWhy7trgGg++Qb6vim7n0OGZiH1P7iS1nvPxTLzZgOLhCB47RGbe1FyfanTclVCE5lt6xTOnTza
9OI3jWOkB1e0OL5F5NxkZpwedIKpIWky8nKTsNhFjau/BFiCsGfECciqP9/pd38eCyJtJPq30euF
Uaq4N4qUMke24qcTJXepPX0uHXQk/8FxgpCdItvfxTL3+xPVT4ZOBXq8AztRQTdneKq1ITfN2H3w
IX2vbF3QtrRYlv8KXr2HjoxwcKC9PAx4RtIeiausr7vGO+WhdQVG/7Yqow8aFe89wL8c8nXBms9u
iUbPrA6GVPtkbH5Gbom43T91zfTBnsN57/ldQNz0osFt00v6/ToOMnTFrIKKZcbWj0MqnmECElNO
pNSa9m2yXvgA64oVeZu1i9fAsBZlZofoD7TRPbj39D5uoVqNNo4FXG34jNKB5Ko5Av9bl+UaMnu4
U4EM70KPVROgVY9gyujVZi6W1mZjP5vSxs4CD0EJ8zFvxkukOGI7UPJl4SRXlXay7Vhpm8AVy+Nj
b3sfPE3vXYVocerS4uC5fT2dL4miI9dDUPmJ+UgwiEU0iXuPeXwJe70fMi0/OOB7t3hxZiGUCWi2
vr7sIrcS3VIMHbIW5sAkxk7sXugETgJcZ9UvmvQ/vzAv2olXBSGKGZsT5HVhm/nqTieGLpmSltXB
r+ZoncrR/+ym1rSuHe2dpU1Z3sFDg0Pgopx8sQuEKSiGapyBUyHp2xsStN4Hl+Gd606xsViggcOz
nVhevl8K4cjXIRwUpzyAjnS3aaf9izqlbNR509/nwKMP6CK/fXAh3mliokqg67Os2sGbvW+ivFnE
E290P8dIWZ3E3SFIdXZ93PV7mMvOiicF5aQHBjHp0rVmJoPzwv0IRey8s1YuvnDkGDCzGbTZv5+9
iTTCr4aswrecg1F58TVkDugLtNW1d8aVCY5DjhoZixWUspImskUOHVnypJJ9ko40d1rH4CZe+PLD
bH6lLK73qeSRwjFV7BD1eXsk+T+JYlixZE9b18/TLVphd9MZ9XBI/TbYqnQMNmFyZjeF87lwanXF
a4sJTfMi3KfhGJ1KM3gwgYJ9sDF/7/yZgOFBD5YJ/evGEe22nNwwh/MvC/UZTClaVF9l95llpLs/
3/T3DoXwGq0BbnQ+G68KEIZO8MiXzxIQ0nQj2nBx8ylRnKK0TO7/fKyX+/b6TVu6vw67Vz6Dr7f/
teGXo6wyNgcTMJ4V2X/k582za+1j0UwwVkvrzCJE7tOgbHlp20ZybQ8G3BIiRveiBufy8oP+i2/4
AN/g4NNg4f1flMAbfMOX4Sn9ld7wzx/4h95gmRG4BXOZ0b4UrstD8w+9gayCv9ilsHOnY7eIdljY
/oVvIBHof5EO/woAIhSd/9BuIX55mQl4/w634aVa/uX54qNBx46gBORVNA/evDdN22Rpo0N9EdWz
QdhWKIH87F7COKvKdY6FWnJxpyQRZ73n9j8srbO9yrDz6SUitmtlc0ZBrj7l40iMbGapG3KhvU+V
ADzmgP9UcFoQ4ktzxERV0bCK5Y0RaFWTLxRNLGVf0lhFlSCnzM5XxC1ObbpYtI2rqHLRODcUw4yu
0Yg14bMjAp2NB7zxpiKcMhitLD7GgTLyUxSE7fRZTFzkz0bdBPYWA54NIiyX3XzGtXSdq7AgSxKY
GebGBOvBCo9pgm7WnfVw01VutR5lmV0Sj5vuW1KPHDIv/RhVto1TdyA/j5NqNuU8Gt9kWmW3Ye52
7VpUaX6Nte1yUF17nL0s2aVNPD5Flpmtur6Kc2yZHZF7JpAr3IN8OqHVzRDSTgAa2H8nK7oLyt7i
DpvaMxsoAVvSHOvtZZoUk3FUspF6UxRGQugR84XZ3JhJQbM/dgVJmXs7Y9XdT7HZDO3BMhFkZyUx
nBh/1I1fwhy7EKpvau5CRfVQTf9dEf4OmvlgRUCoG/Kq/r9XhIsngH5P9Y9fV4V//tA/q0LgLek0
i1TEpMFEu5AV5l9Ml+gv9iMoERnW//2W/2tRcKK/0HywkkTuspn/leniBH+xu6DhwvjFDaiPnX9n
beDgv3X9SL7xGZwRg2MirHujZq9NEB1VWoBCSSyP8OfJrc9ReOgvlaUwTSbeR2CU5cP5y1rE+TJP
WcJ6bH752xkTINh0MGZfH5RiA2waE25fX2b7X27Cp7//fX+Se3MULDqLmt2jWHpTLg/M7qeWgL6D
HvA/Slu110XTEQ4TuGJrGpI4zp6mt9vmxk0vCQ388+FJhXlzmgwubHzJbmhzzq8bY0Dk4V/pYDg0
pV8qiMhkXZdBChwB6dS5stPupPDt9HucUXCNBdjcBUubsXdiSfU+Q/a1klUDf5M2Gulnq8TCpBjO
stgRXc0/ix+UxFGnNOZppQS4ANgCPdQrTDj6mV5jcePkIWhnDIqH1IWKQJBxC4PXa7/CF9D7hQef
rURiaXqgLdXOihHMfDBbZd2i0hWXHUzTW+AneKwd6DHS78VTWFWZifNr0s9pzxlNdTndlWOt932u
6vPYAmKCV5eMOdnY9XnKcvWITkQ8ED/EH5Qqi857AF5b9ujxTTSBKd9MvTCbI5eKbNeElB9rHVOO
OXsbGj94rqCHZoNh9VbzBdsEqkmvPLxaNGojZKf4SnHcBVl33ZQTgY/TYtvKhwBCpo9WcHZURmuy
khuSerpTMdrtNQC++IRIT+391iqPLcLDreUM010OWfOuzWf/M3fHJpbaBGpvQ/AefdV+1w3ZQknA
/ieTtf6ClL15GM2ZO9NSgR38BbgTSEhlzkBEtW+RsNa2qX6WOGa/mB1/RJtdf+9j2TqPFaGYuHit
2xHq8H0+yPpcNU10XlVsbzYktbn5yq3w8618vgSYEkqx7UVc8q2a7C2M5OJG+Cn+N7j3gFGa7rsb
85dJgWR4nUBKSQ7QhLGfuWP7XfW8zqEx6L2fjeWxCbm5OiAqW405yMfewfKxNX2ShgQ2dXqZEMED
aMR7w4qLmwRRL/TltL0kRscDcp5MP8l3JmYA6z3ddNNk0bCax0y10x0D0PkiImn6KJxU70VFNWsp
zjiShriMi+VlN1rvykjMCZE35+K7ebQaorRaTxgMK8Jk6+kncSd6T1Sde5W43IkYOenKrYXeVPBA
K4hlI9e1gCcYlJG3VrixoG8rmICYLeP4xidS+ztylPmilqn+YlNa70FlY0vu2mIHXHn4Yea+dZtB
SNuQnQV80uDa9gn3kdw+LvXyiJY1kErdcfYzzscE2it3wvVxlbkWz3+HYO2hTIL4VPbFgzT6kWSI
rrpKwmeKD3h6mVH5KS2zyibAznsEP9J+tbGx3SU2zyYmzCLb2/ikN65bPhIWOwGDDgThKh4P5cK4
Uyk3CsTCsItbV1wJiO9X0SC9q1HH1m2d9eJh9PzmERsrT2sAMKOz4+bRwVt2lkNo+azChehu5ID0
wlo2TwmsOYS/jjbwaEXFEjRf7MKUl6BveuNGaVEPG5Xl8wVzm/5e0Ji70c1gAbmnyQDE24I7UebV
2pdmdhgaO4BMEKtsDzeBtJfSN7lNhPoGSypB+9XKsP7DEAlwktlOezn4oB7se8YxVuE/TE0th+9Z
N7oPGR7NIjlMzly7CK9no94ivZXjhW5l7J1k4ozuDZQG/Pqu0l8sMCHrxh/TemV5CiFxO/s7nkMP
Bi5jOnDyamBpGuvLsQH8jlc4OrlG8Wkwe+O6Mcsbwxsv3UpUnHvgXc9QMFdeAMy78xKg4PElBFxy
BOj6HxJ7To+VXXyhLLa240K1H139LQuJmHCn8UeR2tXRqJPvZM6kx3RmQlxbozhvqkluS29SsLKT
4YeFA32bZP2ZGtp4h//Agt9RRBtLd5CSAi9B1pRkl+5MogKQ7EmvO8ACfh6ejEK0m6xs63klorg9
osTDt2AoAMcmbqmKyHAIv2X5nIiZMAKmCsDYe1eviTq80XWQbe3KiM5yeD4XDO0kHlZeWCAQ1lmm
ca6MUZiQoMSNtK3JPJow2Q9VAGpADE64baRhr+FJ81rWC/TIRLpsG5V5Jr0sOoyJ9dmp4mhHu7U/
t+rIKbc21/57L6T01x6NKrTMM/eQVsQwHTD3E61jSRI4YgC7Pejl2jZHVN2RxdwkIr/Ri/12o+P+
u9PIcZ94Cd88PuDhDm/5tEoJ2tzmtd/eINiwMLkX/Q4dZ6oYyxuAJEP1GJLRtJJOoc6IzMZsWBbF
A77FJlj7ytd70h8AB6NxCTeE2qA3m1yHCtFhOmzZcKhHzwmOTB5sc6NZRMCjFMLuV4L36sIte3FG
UAYkHNu0j6io+o2TprxV/RZSZkvMO08geHDvJPxOfZmlk6+7hWbCWPogy40zGQ1kb39+EqXp0X+v
5luRiwZARx8d1OxFx2qM9aescObNFI/tqaiEu/btEv+nX0yrUibFtncd9zroGTo18aJDSjrYCKYI
d60xMXVdMkik5+gNW8L8a+AngDNMLXdurPFpR5Oxa+EaIZ2vrkvL4FsOLu6YZY5yVmipN4mRRHdw
t6x9mfHE+06THsNJxdtIxu5FwywAGr40bkiPCS+tdtanJfWvJPYkgnzU+l31003aSwxJwXmkcMKs
XSlheJcoSZHtpcWF6GfrKJi/tuss9buzco6dhzEPtLsimxnBvk3+5lmqiWlY51Zu/hR4i4l7Rqmo
NmZuTse5bSM2ZEa3H0l/fZDlmJGAUmT5uTsk/ffKyX0yRXp3YiZv1VbiPeAONvFQFj2m+qZGl2ao
utgFqTd9a3KrWQ+lXOoC0V5jwi032HfqZguxJzsz1KLkh1WQBzx+VXrEUdOdR23fuGjuGSWsZONl
IAvCuF/nWeNdaTvODnNai2+2AHZKaIQulnsDyXMpkfLc4Tu0xM7kXl+fRzbpKOSyDz9CUiEE01Oa
ajuz6Png4AfQz3TW4MdqI74RzCF5B8jTOQ9iU8SbxFv4oWlWQd0XHmnpmXFjNEJwupmT7sYiK4AO
MBteVxR56cb1lfimxMi8O0V+BQaErzNGifb0d/HVZrZ1Cz6i/yFA+oUb20s5P6ta+stKa3tLGep/
VkVLWbYUjKBuJrfY5KldHhnl1eclLJiDa/aECzWSxbjLk3xVCTj4m9Tr+bhHVWPc1Ek03mW2k1wl
FZVG7fniMplffkXUfnWMBXQUt+2yKJNU8zxAEyQlJaA8idrW+sQyWP9whE9fzCCgjK82oU1+wkK0
qjp+zkKh2aeWMd6lGZTaldUaYQ00vdP7pPL1mUkG8DYdJ7lJFod4Q7H1gPKcvHq9lL/4CR+CQZUA
ijgFWr1IMSuln7Ee0RKZ44acoyyCYC1hXGkvNkk/EU6JjTRqP9A/We/tIZbEN/ZLKHXeKEM7G55/
khjDITHs9hQz1FnK4aBet3nbwehaynunDTcTN+ax1x0YCVlzscfB+2hDY72eai1js+WXkMADofiN
P3hsnKYCPDsc3IzKf40p0bsK/MHeJgM0Ku1SEKYRV3ZITPUpSDBi5L0HemRoHpO45sGsnfbUOxOJ
9FK0X8fRda/gxKkvkor7g97tm8nF8mMXdyYqIPSab3zF9HOLYDKc/mBkSy5ND1ZbC14008rTK2Pk
qeNTxANmTTzx4MPwIfGdWqJRmqdcUDcH4Lk+yPB7mdD8vvF1UEq4THyZ/pKU+mp0kQASsKMMB3BV
kUq/RsW0uOTH9nyWxrTvujHdsDTPW03rmRiVkQoqF2xeg3R5TdGA3uTSbU+YrICKxl7zQ2RlcB36
CfiDATRjbHRNu2oH7yO9JtOVN5tZ7Hbh0o+Ee7bISfj7v0xdvNFA5K+xTSpwEGsdZCLfthU53Q15
RFxLvBpR6gTPxOpNBzB6yc6w7CdsW/fQuhzkJ5RLhieTzYhX52LqbPdhEqB2stkpzkyzch5t1N8K
c6mopzOoNiFMdavYmC4Y7Qwi+b5iKTkkEfhF00rBSKiKerWsonMKSHj0ytFnKNrkpmtxdDTLCmOD
s7yZks7/bIBAJj0tMbGY165rrJyeNRaPOHWvbMhXHVnAQGZTs7NZZl+SFPxDRF3zhHRL9/DvWl3V
c3td4+RgTQG8sXEh9n2NAK6vXDNjNAbcfWurmAx0RHfn+QgnfyJPDVBGOt0lpDXiu/Ls8rFzCIM7
DeUcTOdtLBMuUkbSj6H6QW29pEjN9SicuITo4uQjECNQn0bvbjih2r5rYhCOfesADwr8uUyOBSXN
Jp6X/yOmoI83Zs/4dh1nSMAnlLKhfYbmoYcn4ijB15iavjPTvCaEJuWMkzpqtopFGCqiopQPFEA8
Q1Pks5028TmzEelDt783gRGtoc54694jzWtdRTDTVcfGLUxd8U3nY7HrsiHbjxPVlVlInkiQ9MMm
rf3xbsjKx6Bj/0hSmXgIZelkm04vAUrLtYsWuMlpnrn4fHSMG0gvztHiw3FdOFO2j1F41+vQG8rj
QHzOkyJO7MnVFrWhXdr2ite22DlD2H1iJxqe69YE5yTZ9Ptl3d/XxJ3dK/g2R1OxGg3L3q5Oo3Kd
Epwk1+5cKmIjSjnurDmpjrDZ2LXUgUObOguuK6cb70yLjDog682T13cA7F12WMJi97zp6pkvwNBY
/b2d01Bq21Jckr8AnCV2WU2GuA43TjiwM4pdF8RG4828Iz2ZNRZYJP7mYM7t96ZWXJVqJhWO3eHK
y9z5gLKmPbWipStnM2JfqWj5hKYVy6WnAxpAld1+xRwRnluSNgv40Og8sUR3ynRQn/t0nfeoEPS+
Nm1v3YT1dMeYgO29pLcfLh0gtAvisiroDwUZ22RkCvNzyFs6b7NwFg+FX32aVCC+ESjBdtv0EiKn
XQBXMkWz4vIvrY2lcF5+tXKXcK4QSWm3blACnGtHEiW8vKpqWd/NopAb4mjEo9cqIMRdlQP4YYq/
HaeMzsiyec2UyQY+VW57bdYdd6bJKUVevsWiTmqYDYmtzwp0pjT2O0lfxwFaQ2OVsysDfTYnIB/V
RHft5TGEm0EhkdTwSNVo6As3oePh9Lq9fun41A6PD+7Ucu3DlSPwjV0wKLmMQHoKqhLlw/kY+0i2
lvaAkRhcBowawZqGI5d+aeTNGVzNQtAQkmn63IWEl828bvVa6YRiRC5A3zChe2UKVdy0AlEkaRNF
tABYPbTthFG0y7gE2h23OJFmSc4fZ4SSx6aJM/MKIrOiBRcTHElrxyRFbiTZJcp5BEFbWnJbQ5Bd
w+YASlsA1aTgMTsaX8gsmALTEQTp136dHZdGmTfI9jvwELIWzUF/qYFhrWK7K4/G0lzB48qyxo6e
qIulU7NknqxCSg0CqOaMf1Nl0+xpZ5Y4x+LwL/2bl4+kKujd1k3qklRn/DTNeSmXA4PbV1YUS22P
5PLvR5OMpJ1waQ3VjRXfmFZZn4vGLjaY1sLzcOjbr41FD408E3pqCPrrc4nJ7Gpy2WmtE3NgcTfs
/gcu1uZRJRQ7ndlG5zJgnW1kyiVMPTJnTcjCgH6K0cJBW9HK8SnPB0ITzpfnue2WZRgrY08QaklH
MsoCat6i44/zEdVnGQK723TpelOXLF8BNmiPVsgj4c5j/2NsSVZIrTi5CkgU3Vnd8vyAM4NPRh+y
9DmdeOl+vZS3YUSHFP5bcVPJiS4SOXMbH4Ho7cu3wRpoAY9hkl4FLPn0nWiiTobnXgWJ4fGpkFF4
3kaUIa0u7FvZESCwzMrWPvmxR5ft8Dr1c+tW+BALs5EbCZSDULHSrM8hT9fnnk0RWy33IKU8fOiR
QYtdNzcU59JiNSMI7E5LymRR0J8zm9K+JZuVxZZ17Cu8SvGAqY7cDSQH65eW4DTQtAyBPp6SOpXE
T1B+9qwmYs02p9gtSba7tlEUJwObnYoXG9KUQxe0KXkptDk1j6Vt0KCW9IydLGarMFA4O2BQNjbN
5S0fex6el2VWBVwNOkcEdzZucs+uXhMGZ1fLfqJXdKE6R33qaNp8EQFVuzFLWhZTP3ExTZa3dOI9
KsgYuzf9SbDHc3jWDDO+UZJ+mV2qKjvWrteepChpIi5LJRZOe9sVTnEF2xscuJ95dL0g/jptxPch
pWXCO9nRncamtcSWWXgP22D8GSxhlAM/ncjEghc3i9iEEAcivgGQpORo+7k85jUvWSay9Ars7+M0
eVw1Eoudox2mvCpTwTUYSpPd0CTbr1QlubsaFekdK/hhEXXL6GWXBIWwyEpSgu6aJqaC1JPeTCM3
XIc46gqblvrLX768mLrK+cQYhPh99yTfVMFH5VjPg/oEq5rhb5pn5BU1vNAZVWUSeCwyqA+SK2yW
iK4Ycc4Xwp/ZkclAg40vnkd3bnyik9jAvjSKA7LhXLjXN3KpArRq2ZKROjnuaSRwxpIE3hzaVOg+
EASVbuZlEjPQUNmOHvkZq4KQrdMQD/8on/8rXvhwVMl0+5cx1RvxwgXcw6fv6UgC2ND/Pq98+ZP/
yqCI/kJbRWJ84NHtQtPwfyqGwPnLQ0OABShkrEaULRuF/1MxLFNJoCSkTSDPXlhV/4gZXOsv21mU
tWxi/QUN5P87A8u3whwLhziWLIvvAr/ulQYqcjQYQWGIQ5iVzyml/h4OX7zKQrwJv1ydd2aI7x3J
xtWEAYyB1xvJfllDsFjK1UNog5uFe/ko6katZJyOH9g73jsSx8BqhgEItNDy93/ZXyWDEc+dIGp1
kMVIto151U8VOol2vvu3T4lGApydRT1lcqzfDzQhJIqabibTlfe5KIvn2Miec/73PzmMh0YfV8Db
4SdAC8AYnhLsSWW0jUKGiySZletCZf/BpeNZRTIFMoAR+msnEwqPygUFKwgMqbpzRdguWHubGrDO
Pzgp/9UmmKyN0Gd+gCDdIfvktSQ9mMhHHiIpDqkk9Mof9Y1O1B0U4TsxEcf05yv4ut3ycjAHny5s
CRoYr2EIZOY1vJuNONBqpMnHp+SQE7O2aozsyQzpVmVgzleWBvL/5wO/8yhi1FroSC+az9evl981
7IbpXh5oPTSfR1CEKy8CDA7Ux/ng/XqtBHg5R1oirAoIaHmrf38Y5zEfNcQOgb2eBBMibvU2t834
839wQr8cZelt/PJuLQqLyWCodzAiBbC+U3dTJetT3f1nl+6XI71amWRRpQ0DcR6QctQbX+VPM1nY
6/+P18t8e5ew54YhT0YQuYBWlmf1l5Nq4soLq0ZUCAbtZiPMySDAXPBtn91KbyPG7hsr6qwduQje
wexUs8lLJ6KWcesTugj8aZL9BzkbQI46BnHfX9rIQR47xyWXZzcGxbMOUYYlszVdiIB8YiJze39l
R/SYGsE/otO42rLNtxmPA+gNVFtd6y6y74vAbo5enMePU0WBIivlHeKAfI9GE9clc57nIlBEffR6
ZMBN040OZkttOQy47MeirLfoWOvPsK3dEwBe+b2NWeWtwee3Qwm+1rnbnJGLPOXrNAjTZqvd0vyW
QxbHO8zvMVBYPlUxJ12QkbtrokRcMchrNgPYGpTqToxayxrLCLChM5AXCnt815pMw/KWjrrRCWNd
mZzdXLFwkYc9rBEn2AgoWFzSJAMKDQkW6LiydujfG5Jo8Xyd3IoyEm9qc2aZ5JKGFeVOGFXGOiix
riTp5J2pxMofk7Ap73zJ9LftHfHQ+pV9H3PuYhVIeiOicseZ3zTFIC0CEQ1rx9G868p32c8a7OXu
ekn0AkV3dU0W2/AYc2lATrfiyh/zZ9Pino6gV++rMHtWvYw/D/7cHNHm8ev7vjnT5TJj6Cg3CdiM
ojIlXcNXNyCu3CMr+rBGGpLtp6R0VpQB2RKXMdYEl0ECW7kjc8rEERHJjUn97BPrc0k8OBdxLHE/
2YakW//y2Jc9YSeka4TnhJPX2yLjImCzI6nFJWy0akVyG86QiAEUZsVjBBedpFJJNrKX5oz4IaDP
QPE7v9xnTAnFhUVfKdr4aTx9TWNhRFsGln0IOIlI+JVPx+AckuR8H8IcvWW6Uz3bAbnunKPeglqO
VwiG2oNLMuRdA0fw1iGdKV+DPyW1skMeU2DQTieo1YqmYgchAROYzS0YYlUQLG6LpFkB8zawH/vR
Xd92vHYuuYbryeUTNwN8Z7cjFjQwkNr0Dqt+Mu3HsM6fIrwKu6jmPQKNhaYni6aSTLtYUTdH09e5
m4s9LLUBL6PR2dkuF443b2fEOy3KwkSOK6I6rW+QMfof9sy75RoM/jal9PovUzCIhyQnFzDQJWso
jTAPWbjhnBCjZQwBJdnfVsGd8JAZPrYJekQVgzVndmWvCWt9ZgMSodvxnRM/hDRRmNIbQ/fsR1Lk
C5fEPjAkTsqFAc4dGh0+fWDfaJ6F7MDJ0Io/51MHGDwVKv1Zi8g71IVPP81PyT91rfGr6PW0x+QI
TT8aeRBmGdZQdzMiSLHhtQbg8d4q9zD9fw5jF2zSXn0mfB55wfRtTHV2qmqfNlFMdi2fwuA6HXkp
GTarLS2E6WIaumibFLznuNPjlS2C4j4kzvEM7OyOIO+SXZsSw7qSRV9Asc+zlTOUPNSsiupTWiIq
qcc8unIoKhnT8dYXY8m2ahIxfWKynuaO1Y2M3mlvLd9d4XLedpU/Zb0RXoVY059KRWKEMw0WLhRJ
N8GNnZMaeaLAj8WPY4R0wix1s5nwxm69fuY1qgihBecwAnY0OsJXk541JyVg6tryu5aGcvnkeSyU
Xcf6QTZGcD1nRIfYXac3cdDSDPOcMbwG/d/R/QPpCTKVx5Ag65Yw82rc5DpnEbPHZuNLDt3RmDtk
0IwXia38nmI+FHVZAyDvQaZDS9p2WXnlCLDtqXRCbkIlrvp2qasbuzkrLcHDxM5zJPrRcnFEcnWy
OKKX4NNoeVl1Eak9DEVo/TQlq9W0PCOeOVuXRTxkl7mnkt2kce+R9bDk0hqDRx6Vt+sZtKyBVdtr
z5lZEYdGrafZb74gJ4qu5iCuN8oMurVLkhGMmoGVuzS7DtqLX99OIomJTqzrUzyP1XU/svYYCauH
jHjpi6nimkfNuHNyjJpJPWWXTmyb3yJrHM5otVCPNiNy4b489L457fMUu1IVJcbF0GVXTuZMX408
76+0SoeLOJ/vCVWQyFeQoYUaGJY7W95hjrKZdnJbXQGXjT+VxUPQAulnAPvcJAvJcsi+8D7fdZNJ
TjX8IqKVKsLJTQf7r0YDwWcx2bO4fzO8ZlzZAR+9xdtyNLK0vAOPX5+6mhXHrEIES6ZFDOvMLRV/
L7LkpGAD4h7s2HuRB+6TNsZ3u14jQFbjAd+T2+1pdq9sWrFyNfRRTiJ3WbKY5WzyWh6RPKrWqPOK
Yy1bk4RqxHT4qQHEbvTUzt2qFE5WMQhtBxN5hmyXVBr7S1/Z1Um2DtLtYDAF/WXkCk7Zj5vRwndV
0gZTsETOtLRVNfPxKTvWvyqQ8U1LNxvcQJETOOFmU5WeZB45hF4QkzSFJ2Q1Tb2K/dEJnDW1OCaX
1QzA8LnXeUrM0FRUP4WH0MbKkuCo6GEjNtRRt3RqPJOGo2Jd1+FioSC8aBg+1T7i6y53iQZhkpHk
mJPSzmVyOloTU1+rfwwLs0BRpMrPMncUekLLp9FEcY3YAS36dKrLvNhkwvzmhuNB5DkCAu3QzfWw
ndg+7xcLx3TteblxYTm1gRgtqIC0urbe857aKORzpsVjGQ4HuwWGo9r4qUi9gpg+uyCQiWkSKT7k
8w62uhz5RjMbSAjdq117NNZR6cyXvK7J96QMUHwUVm/QglYRpaVhHDOFJWEXJBXrm+uzfLsJ1Qm7
JVeupIsZcSM44UPBRIRZjfamD6S2b90ri9g2pISPPEauYM5+L0b7mVizsTfLA50p1htbThfAM8lW
DjvqBDLMskuNzRTJ20xdUUSE/vHCe2cYeVCnWNFHGzX02eLXQWv4t/h3YVFCQnvD0woSosMg0JSH
rrLuRpMeYsGaKoPsqS7Hm1jzmfvzFuPNzjBaLOg2R7Kox3ENvboA7uRVCa1EksMpwmpStvhA8Tmu
67Q5M1xSNP58vLeW3uWAgbf4ATF2vAGU1B0FjusXoJxCws2WEI1mk/X1RPRiVz0NUFm3RQ9fwPdC
+enlsyPJF/L3qS2tHXo/Y/0/7J3ZbtxItrVf5X+BKJDBGTj4L8hMZipTkqXU4OGGkCfOY3B++vNR
1XVQlvvYqHPdaKDhbltiJhmMYe+1vkUypPVCXMx4mEnn+s3B7mefGp8PJAYqrE33/tOhvAHECMF7
yI8J9pLTMKrye22QU+BP/aS0EjMGm+2CCGU8VZne3442e0095xM3OhttZJQvbGWqkytRNyySk6dK
G+TBxTJYZ5O8lOuqyzoq+srb96S8N35PR/wYb4hCg/y+em86ZfSAIcZ8MWzMbr7Hfx1coTv3aCdZ
gKNlBiuRptmn11WxqsBaB9Oay98ZFvXtFPtmNGJih5KHAcBCVPZmcMQD6lRWr/zYw8wgREHVfj9j
k50M80NLXDrswQahGiqa0CIPOgBf+U/BX3CkMeoieOWRMEzffAKwE5ONDzY9epy3D5aI63NjTr+b
Bn6qWHAVChWwIqHNQmV4cyQd0mGM7KpOj7bJ5tmGAQboze6DFhUL6S45UUhLxuGBDtj44dfvg/z5
HrNFQV3hbsyen1m6i56bY1dMONnVFEe08NBIiSjyPpUDW2NVT9byzhOW91yZy3PuLe130VjTvl9G
Yi/7ukrSbb7ter8tBtdA0tKwnTRznE8qphmMZOxrG+lRfyUiIEB/Vlz+U6/+Xb2asUhJ6H+31tzW
5PL8v91LXvcvP5Sr//zBf5WrPfsPC7gUTjnKDAy9jXvxl+lOw3SH0AZCz+bhfHXe/FWuxqnHG7nR
HjSJMthhOP9VrrbIYCYK6H/SlPV/Uq42Ha7/twkAny5gx62AvKGdqIgab8pC9Nwbxb5MXq8gVuOV
gPd46ckNlzTJFnWDetvbN6VDbNnoWuyNKbusHwUJmmhyU/2oxkZcR3z2/dKKMsQFTvx4vaqbOq6O
CWKSE2uAszPRz57roRIPbaXYj1WxOPcYMfzGLO2H0W3mJ3TgfeUPdSYOetMiG1ZZG9iKnQm/Tw9l
26YV4faRQRgO+GA+N8JaKz6SNHpjG2V3oq7S0AmL7qe1fYfbbIdLCUk8hrljS8IOOc1uTrXDPulm
tIsGBM5J3H4dLH3aDVmjgnLsUMQa1XITdXG8n3ptN4/al0TYKW+eIgQOQGW4aOt6sOoWKTWhYRzn
q/d0ujL8Dzkyz4LUrrl71+WLuec83r+AQTdw1pRu0FgNpPrS5volEYXcKXPXV65HsXtIL06c1LtS
R3jZoMOi/rXQo2+akaNE9q5bPC1oFfmmVG10f8BEySEMTGKiEdAbp8Lypy14eKwLdcpT5ybRPRZ5
o7x4mEv2QEIPXsnW0OR4HJFG4i+U2QMTBc1ORhrZv5kegOR5tnq03WO/fYkm73f9gAaMRS0OOkvY
+8IdPpfK2xnzXJ4axAjnpkuXwJAkNqxOKEDJhtZKkAoCIuFjKnRg3NhHL/JO/VJrgZvLxk+J0XmG
f1D70G2svaob2vvDPId0fD0fjTDBfXWSPToZ5AKFRmjnOEBq1KxboVRi2alZM8mjssDsuZxMBmLR
WhbRvUftqpkb84yg8mqpohKtjtHuBnxUBHHGh8QYnC3DCdxOIfZ51j7Wyn525/U6k5ND/qlthqIC
Qq5ra3JwmvJltbJPSArNQ4YgnDy5aQvcysSJJeObuW7b6NGzdowJIF6zb08MCbeL7706o04T50sg
N1tCHlOAc/U1IDJTQxRuXbUy0z8tHM+ocKC5F/nndTFnbOtus8/SbDlaFSf5FfqoLwrGQlpl7c6J
G/OYrOSCUZ/CQFrw/+V694Gk3HIrWEY7OBRooeqlpRLAE6wNzwztjCSNyMieOmnHNwRTlaHhft6O
1ScwyW1gNbZ4hARQkrdnJ+bOKdL0Uo5omyvOnD5FS1wyqdc9alsZFOpBfllxo++UWm9U3xWhm+XT
XpIaiwtlKHeWJDOvImoD6ZPQ7lK7W/caWIy9rpCzo2yUu6Q3Mr92MvtKl4TEpbGL9F7GSKdGeVaE
Wu6ETJonpO7cRXIBEJZlyONjTvPWVLa+ZgG9V1amPXEAQsUrUJMB9l63Wiem1gHWBSWr6iEXxnIX
NYN20ns1Wb5HVRR0FjCXvd24uIv60iZ4usr3Bt2mkI86XDvIQPmH4pqNQnGoc/tWmPnndISAjhe2
uBpbzmqDO4qdg5fihpIzleWkwFxraN/nKAH4gd761Iyr9DO7f9Dc9IpIBxuiDcdWs7MudpS1+0kz
kD14c+uv05ZEbM69L1vvC0W2S0p8cKQPd7jWel/LUoLQU/ENouwSol8+d71znU78e8Qvh8nGc0Ib
sOJ4JZC8darBnTAqCrMGxiYzfWkp+fixuz6oWs5HZ2SrU+SO8Cd36APMbAvJR7VEJtYypGK7u1mk
E2KCfvGQ8CGYwi08lsp6iCSBg6VDCQdzDnEL2QEd1LdRFRNph0t0a8GAP2iFrp8iPA1hVshxD1Ve
4TfIG+odpXtMDO0dKo5Ptq2uifrOrpQ1P7uTcnwnZR9WwB26GpBYPRKW9b6IEKs1jfPNpptFGnDa
B1NcPEp9ODtm3902rjyldUdgcV0XN3BAfCgDd0VCPSYyEjdAoP0dyaq2Q+5AMWod6gPsOISI1oI0
lESp6y1m42DOnUupKvKOBYUHZSSfPFAVj8iFjzVqq/NqA1pDNdqGvVuMu9nlitW6Prajmd6RDnud
6SxCs4gI5sElEuR6XITdQMKoVloPDR2XnY2s4Ly06opwFhQMFJ78uB+kXyQsL0nZ2h9hRXwg8n04
OovzlfYWag4i4sJB9tNhrmYRIi6zAqccOawW450WI95r6dLywaebhkzsoLdkE5TRpc7Wej/ZacgZ
A3aNjeBGT8T7wSMltBXzV4MgVebCYcAzsXbMNWm3X6LIJnJrTk8JpWJwOMxyk4sOZujw1biFNA7I
YK0wdiaCLqm2gPZv9EPsZO8njONXq3Afl16dVd52fiPi74Yg1rCoiigUDmYPs7H10Kodd68TZH9y
m02RTsCivzKrhh0NvR0+gtWoPhe2qvoncIwRlYLYFS3YtnkSqdkE+JLcenruqfw7vIqkwWUFypWC
pPV3ZHXS9fSdRObbS1ZnSF6NYyvrdNQBoNoyejKGqTKw7yxLR4WFGmfN7A2AbSUwPfcrPA4XfHuO
3X0kV7daKWkZo3KoX2CGdEiLzYpUJAhomm7tuj911//ZXv9ue63rHmew/317fZN+AZr6Uv2wtf7z
h/61tXblH3inKWnAnwBjAwT3f7bWnvaHiRXXI3hh23ubNrvev7bW7h9ARfE+22jFNXQafIq/ttb6
H6Sis7XelAGcScnf+f//9UOEl3rzv//u8X6L6KVxTHLYtrmGmmICF31z5GxnwbgtlH6u0BX2LQCL
Mp2PnUUfDm1zBcutThYyM7NcFxMVZcDqaMmTBo2k11gvRNNXUsfoBXZ4Bghor2QawOo3s3MsW1EQ
IFoxn7Ofxqb9tzv9b6Ql2yf7W1FAUn5iAtnAUZzLLU7l/P3f+reugkEBI6w7s0OcL3pSicCiCnq9
jI6Gzmuh8fTrC1L3+umSxCtsJTFkMzZP8430g80jAd9DHZ9t27uue4fk4GKkdHMA+hm3eIxbAVii
07APTa3HcjWYo2MePZtzfWjFZK3C4MCe7q8joRA+zAzalLKHEeJWKRbPuhrop2zyyULq/Xowo6o+
E1FIWAUtU0oweh51tt92bbkGFkFMSAaninst7HG+FCuVHqmv1ktfNbXys9blUh7dvnjfOdFW07cI
i/OJQafpZ/NEqF33ahhC8HHLzWJjEO9wcbfUVahsdQaVxgWQL0kZPWnfnUubMHDidOHYkXpTvKdn
Ot9piVngH01i+aijFl791FF8N5JG24+CXeBdbDM/+rNM3XkP2Kv5KMcJUopdyzZ5Nycln8hbLOOK
mmIyP3UQB6BHtgJXicwSXUFIQvBzC/nDEaHtLHbzQaLNTE59pxh/sSpWutWkPF7WrpKPBOjI+X3j
6rP4ZMieO5cq8mNY4+u5vuoa3PfBSDrRShopBgtK89t+oxlyPp3MRgpk89qi6RckVSabFp6GfU0a
OdYvLJHpFvtjvWRUSJ6HhZbCOHT8OBJj+hVtat9DcuRXa6rlJqWLyVOwTZRkHxJM583RXLWy3HMf
jSGwUoPbkoqCNuFsYT55WNaaxzpuyU1nSG5Fclq3R+JsN8cjQ5bnRwTr2Wthm+Bn7YUTEKQ63SQx
cdjC1fBw0n+ej5vhykVFn+og47uFl7DALUz9HkKys6tHWeyxSse7wmr1zSo4L4+YkPpbiju0PsqM
UHCkiwNe56y3bpYltp/F6Oi309gUdyS9xy+S3uMRXYbpBqmsnJcK/Mr7xtCyGf0/QzaZMDCN09i7
QZJtJfOyICX+JGfbwp5RO96zAOba38t0FfbOGh2Gzdg53N4pLe3undbPFmgwKxYVKLuhNXSSok03
WQ2acqaQXxBE8OxSg8Pi9yVbhuYjfyyz77BC50taanQQbXBaQR0zRhRy2CGgMaU/gn3g8RS5aG1f
RBPPFo9FgUrBqRvWVcnL5WRkyR/ypp6iUGmiUR9UZM0XShS8CILVez6mEgjiIUdWerYwNzd+NCva
aWOGJCCL5HyHNqg9Dsm6zNdGNXDrnXrgKvSgsxXovaLzDrmD++J4m+duIMf+XCW57B7zdRXiWQzO
2l73shPd3TJjGw3ZeTL9riVdmqfU1Mr8Eo0ZXiIcnC1aA8O4WsetRrsuJfeSlg33ctYmqrqeF3Mj
kHh1x6hwwWiYzCrEhcPtMYLXgZxDBZrDGttrt7PH7aXoO3TE/jzhoGEyr+VjOgigCIi7EvvDzBFb
vssitN5o8/W8/uIYk36b2C61WbcouabI44ydfBR32adO7/Dn+ITb91+NyO3z9x0zhJ7gel+t7l1d
VpXtUjoUkbd3Co4Ie5mDQPQ1htNJtQ7PvC86/TbrV2N+7w5Rm3+znEpKWrxLG0f7UhulfFey/qwt
Il8sNldRJd2SLVxta9pVIg1acECikM8I8MtQFlbk3pzpbisoaR+scYhQSegPzhjPU6CX9fAEJ4Pj
d6+SHQNDBcYQJ1dG4UUgMMj79csUQKJu6Iu1S5zSOtJYtTfscdaKFJUKnZwQ4pBdcYZslqhikqmv
msbVnpXVyMAotU+CTqrfV2i184UzVJpMs3skZzv+XKjI+TbH5GtWelexm7avh6lrl31edPM9SY3x
J8sYq33JIrWjqmpc0LRVn3STY7OsgBoRAFKyt++d7s6LF4pJTU7xXxJgfpM2cfEkM44znqb6cBU9
HbZxhifd4VhB09W8G4u1vLZoIO4HjB33TOvNp8wbkofRLO4mR5uzQ9eS+twuhPNqlHUPY1qnD7Gy
iydg/SoOu77Ck8sCtivydj0VwgOQYNAGHNup2nwfbIDT0agfWXSaD5VVNskuW1UVuqlWv09se7u1
hPNSCrOGKrCdYb5t7NnwYxqdZNM76nvaOd2uwP54lFuWw4SB6daKlWPuqDVVxIsvbAd2qpMjeoey
PrhFu2wiMqO+cpJZhrGl32dR3Rw0gFA7woabD/gXaO6CjLCvKtob434pneGWwkr04DWJfRBqzUNL
QOkkOmx1YQDaHLyTvj0zYS9H4LfL1SR0D5AlxYZFdV3Q4zYL2mHJsKco+3FMx/WrRk3k7Lkeh+Sq
836Xdfuma8eWiBQD/vPaQjNobf24JWrr0nCzAnfB3FPGy6tNNTEZLEKmQHGB77s+R7zlx1/vi95o
EF+vuhH+IB+RfkvGxo9XNaM1cZLJ8k4tiv2PAEGYGJpessf49XXeCPZer4N/lkQUdnubqPjH64xJ
bQ/Ki6OTiQyFOVXrmLM305c1R0wY//xim6KS26kjvH6LE9R5h0XMJvDkFohC6s2c8yq/FSn0tl9f
6ueNLC1IfGPsxTXYmG91qm3sOY2Yt7hte9Fvq830YQHApdHe12e1EVr/8fV0ziE6w4QUX8t9oxnV
XWp/VVFap3VOouc/l6CKYN00sKpNtKRSQkR/czu3kffjZp0vt8F8JfQ8OtxvNutLGZu91/XmCUsV
uysCbdn8MKGyAlczogW67vxUIMqRP2tIRuZ/PEjR2VncZw1ssbS0N1+6rsxWmwtMo8OQbtGl+EZm
HSTfr2/tz68CV4GrSZ2OhiUnkx+HaBHJqYpSZZ9inEnHJcUL5Li/5dj+u6twoHQt4roRn759ze3e
kK0l+C6vwmY7RaCFv+v/MEwsMmw08jUxXEMb+/G75C1l/AYaw0lGuNWgnzIoxgXOF+UYdFp9M4/r
b450P89fzOnMYXwt0ie47I+XrNIxWig2midRR/YHHWcX6seRrcgALX1fYaiTvq1WhsivH9vPMwuQ
UhpWBNkRAvPTG0H2VaqtjSWBW/F2RzXzZG+jR18zLIy/vtS/+YoMDnpZ7MEBAr+dLB0qelyqlNiv
NsNPqdfnVSFALMxNX7Kd4OZt1Pz6ov/u+8End/GNWHTQ37bPRiqWRuLZ+qmwUYlXG66y0FzYjdp2
+Pn1tV6b1D++6h7VCajOtPEc9+c3bVM1aswniCEVjq1MLy0SLxytuFBy7m5reFlokxa2yfPEvg5p
3aJuxxZASkiP3+RwUaMHxML7FfK3wa5zrZDXurnd/C6q6eeJl96l4Wx2BAwC+lsnR5VaUwoVhBFe
ohAJ0giPXzYL1ktSthhqmce2/jd35+d3d4vZYl9Jpx8byVvVeVxQL4lY407CFex1Z9fg/EAcNfCS
jv5DkDTRNt6pqd+2Q9F+xOe26jsj9eZLq2RbHNp4WNuQXRJGMOzbyT9eHNDeYEzCBmLw7F5lAn+r
qmgtSLrR5a0vV5dNt0Z7SY/RwpK0WKUY57TflXF+Gpt4dra3gVIOQxT20o/vfJuqbdO/rKfRjMwX
hUU+81+JqazsnMZ/ffv/3cWoG5FXSXrfz4HgiKU9woG8hcYSytWsAq6F1Z9TjqU1nJJ+fbGfHjXf
zN1CNjRjW/HexoeUudAbFWnLyab8C0M17RlZvIicEn99Ibmpw3545XCb4EViReDL2dTFfryHBTmS
s904EzuILlF3Gme4IRCu6skQIYpBnZtspBJixriEE4isMycSx+hoGG/LYN2Cok1z6gRi4rCEnA/n
+uqgENWETSmLqpcRaiRtcjxvcw7HE+Kwu76CZFT+ZvL4+flsOXTInljX8Fa93QqlFbA1p1TqJFcU
ohOarDNW+fQQa8s/3nUReccYMDe5Axart8sbjBXZjzP+4Q63Hp7cjO/f1q23J+SxPpvV/Nv64bZ6
/e0pmSxrOJE28Lar4+97+5SqtTT0trPMk93O5jciycZTZ0be82tBxHYUVZ12Laynep7lbxYA+XaI
mJsHCi+UwZU3TZll/DhEzAIJMUr27KSDlCtXKFCuTerQAoTGkAEJEu5naCG5uRtr5Jy3XozYuTK6
OD3Knka1L2W2XLShpIq45lu9piUPm4PF0PHnVxtuV9LxACelp3dOv4iK3zSl1tFDYYAQNHeN+t7K
FCrebXgVgsXgsPSd3pzGbmvCYV+e76xppjSmIuSZ55zCEQrpdow3UDoizxtLE3m30/S8vJ+oNtx2
di/o8aX2HSmmYj3UToV8c+wBvWkO/LFrytJaFSjHGjw/Mbvmus9NMG1OQRjUjib0ygF6TU+AM/QA
V701wLzQE3o6/tCSQU/tWxth/hlrtpkWC4J1V7gieqF/nTo3pyguMt4Xb262Yii0reRuXGb+7IgW
t4hdU6JElO+RB0LCIqeiql3527V1/rX5HPOIyotXbPuatuFdS6rCgjxaKQhr9Ok6Du5LN3v5Fa2m
+dLMa5nc4QMo6us8bsf+XiGvL3cI9nm7a71s8ku9IhjfdUOvtyGCy/mSE+N7Hdt2nV+cRldfZ1Sm
KxXezFq/GXY1mDddq2+lqKngMcOP4Af56taLBQeJgER8gyghZWZejxs5jIoGXW8yfvt8Du0GyMmO
OgiVq35NKIS75WIbe+xB/Eaa9RGei8morto5G8TDTMN6Ddp8ZdXyNIS5rZ8UhpLvqmm0+otOA0vt
coZLcsd5FfGHvjjwvDDomFfj2Ckn3w39KIK1qeBQ2JIp3FpjRlBVjRwkpDOlzrU5Rvp0lUCOiFhX
dQTrdVdQ03KbQa2HGR2B9FE/UmVEXzt3j3pldQUwD4sBRgyCLW9F2rE2vO4DqNkz+qBiUGpIbERu
JwhPcHIiCiEunfGlnr97/RrdwbzBOPZagrOKgQ9jJLP+aGbSekmjJIn2alDYHv98rWj3bRQq5t7J
ATD7UhHJ11GcJ4pXn/UEkSGrYhvIHuly0NkWo6h17c1OUljcV6m2mrmRqeEz3r9pDF8p43+2Zgiv
f4ksY9tIxCZ7O7d28HHp2VaJ7SjP+w2xfEf4NFTgX5c/xx4oMibUrpxry6Ef4edaOmchYCxNnVHy
85qWjaDTUCwmN9aEbmyEmSfj9F5VLR9E16idhE0h1aVa9Xb+NMyOISDtOVaeX9ya/M0bay70RzvL
KpOWbZQu31xBJ2OPHVOa94veUAVOFvbG5NHrk1OyHtMGSGo/oVzBWDHp5mC8MnvDec/GPO8RgXY9
zDC/SJF2ZX4UIYsOmMKt7FR0imr9UlCUBC5RrS4lCfwkp1LTZkptVMh7lwLZOozZ9OeK/58+6W/7
pLw1f9uz/GybT6vqm3qrQUTmzk/91SiF4+1uaDTaoZs3+G+Ib895Nb9rtvvaC33tof7VKPX+AIC9
iRapCXF0+7sG0QAM7hE2y6kOhBm/+R81StH5/rh+oxjhEEy6MAcGNHnyVaX8t62xgeq2JOdMO1ea
qJN2AOBjix0Aogjgqj43+9w0IDEsxth04SyoKyHi6Y1v81yAGipX9ARAd9UNTArTqxGEYYeZEeOZ
z7rH7mo3Kf1z7Mr4qZyB5KSxbb0f4R3dQCnt71byRaIwrTNyM2vMTDfxxF8Goz17zUFkCZnUfVad
nQx4CG7R+6Lrjc9iAll5phs1A5W1ZX89ZjBNn4w8GpxrtbYrmKzCngZsGKUxfM1em7dSzfTGas0H
RReuCyTCNVfLzug0A6+oMXzErzXRaxqAX9/kRgr2BbeO04Q5z/YBNRmSJUPiKdw3RZQ+6cmCcYj+
1xp0aUZ5FVg7SCI4aw+2Ocgr5fTJQc7Z14J9+T510g3e3abkHlPWP2QyfVwgitzZGR3MI//EuAEk
GZWwiuGi9AR8dj7eQ2Pf6+Jlzs3Zd7WsnEBQOSwUlWfsW47+GKKAhOwoVLbWfuWYedG1wrpBGjfT
xRwc/WrwvJZT/+pFz2vpOg+NY0WPXb9I9wqXsyF2mWqsAuKNyczsdFH2YQTZsRdoVoMcCT/3oBn9
dpirk+3VxblvHBrhQzml284moje8LNO5H/rYDUTcJHsEReulrWIz1Q5RTHcm11F/9B3VIkQ1hPFM
a7WjeDQmgRm1WegigjmadSk/NKsBxGpVYn30Cqcw/T6enPRoCs0tntOOjM6nmGRPR9sPrLGzQCRa
eEod6I0smrpKYqsqseQWVqq/xAquCE+u0H3LKrx9qcxAwlm6XfEp7WctwqiL7/KK2vXFTSJ7D6IU
uWBeT1mQWkBJzbotoeh4PZZJIIB+sQoj9ZUlYfeu0Qjg0yWNXDiP+Qy81JJX8dDdWIubIStbUVXV
t2a7knBh5Qidyujk5FVYsTN9EiK5n/Gn+B2XCeMVORlW6I+6Nq0hLYQojMblgWq6umqB3e2BX2bX
bSm0q8Yy87CPWnnySNvxc7azeyWwzZUmAiKTUlI4uTVY0mJZr7SWV1PahXzyFvmp6l2gwHrs+FnS
i8DsszGsK6fvT+QLIAZLp88du4lTl5rxuaUzsVvXUtuDJz3QPguU2QyhuTbcHwFxuBRVELfCE5ih
siSIk+QbytMPWJ7h7NJ9gE2hgUwyO5SM4EDg/w1LfF1ZMyoveO8HoF8PfSqUr9foaWkzRIHZZfod
nz47Z9YiOhqPfXOFwGP4BoRn2bmJwc3hZTu2zYjgkgWyilf4+W2LNc16aI3ikrvp9apH7EsHDez5
+oiw7VBryjs58XRRHlSftZQ7gLckgnD3Y3SF7mg+qbY9uMt8k0FOBsI3zGHXFP1+jFZkwpH5bOM9
9KeqVDu9LL4VJhQtWU02pvlkeEgFQXitrgdeD1UIviKTYOremA2O1qyc6SS5nu4TLmjeazCp9+Xc
VTRHx4mx1ZDLxfOwD+x7VCASbzi6XfFlJeDEZ5PvnWymy9PQ0TGbUZHeJl6fQcwhcYi3Qr+Pk/Z+
zNReuHypta5uZ9fMXoptNsuHyEFAmClxbhppXlLZ2qe66ZOAB8aWhjg/nIjJB00otjNy/p70pX6M
HcURJW0LHzogsas0Lk+YQoy9Ylq/7w10XqBYvas8cy6R3d3TBtdCpgn3jGp8cgIkef175pVhJ0cn
Gv3G6LPbTA5j0PZ5f9B4UKFWtwMdLSu5oGP2brpZQ90g+p2ZlR+h28mAlhyeyjKs4OP7pGg7/lqp
i7IrZhdcYuBPshBKrsHHq82XxEwhKiasDm0UYIT2DmnWPyIrtUNZrtHDlCPSE20XzHqfPSFrebLg
RPqFGF/U6n2wY1DNA2LmBi43uPoCTbucQmhYV7WdHTyZRdzF1ryVetweJrf7UlmLtbe6VR21Xj42
kZMzgHM6GWVSjGernbTbRDcuiP6uC5U827kE0Ae3U6vNxWem3WOK/2R6E61X0wrybS5thHvnKuOg
0my+zDw6TJQjQc9Mo+6nPIr1D4Xl2rvOQHwXCwSV0hlvMB7uiXc5cTruQ2ts5bmDCO63Y5PSNvfq
JMiXwj3g81yvkro/9k12GtMoPwCSSoPYE2jBwT2zmBXBGnnY8XADciw0B/OLKXhe8N6Ee7usmnmf
lBvrzOnaG2DKIlimsd4Dok8+N7NtBpMcrucU+WE1FU+6OR4rcNjeuLKwZh5G/K5/GKmD4mYqv6Dv
O3ru8iFz8mI/8n0QDtR5QKpdeh4XqI6Y8kITpKkMYstab2fIc2Aqo7bZDZzCzlZqxeGCtNhXQ2x8
jOqhuVA9yitf0Jxt9m7OzDSWRnUXixEdY91BI+xZ1xpiGY5LbWU7XdebsBqa4Vqi7ETlITm8oHz1
I0M8JWLalmdYpLWNHN61bic4Oc+INap3WtyM885cCjNOCTPLhkuVoXX38AWc5tF4Mmet+UyisIiP
UYk2IrTQbCoEnzoR06ZZA3ZknZX7sfe+lGK80xMHD6o59RdlVXdTJQQHSHFfLsnwDhTOe9UZXTjM
dn2CYP/eVYQ2zml+kgLxC4XLcSfBjX5iejWPE27Ul2zVuz06qO7KmIXcZ/WYHGxIZb7rNnlQ5iZf
Vo0fvZjk0kpzxU2MWukZhMSErUO53+0B0vxAG9+3EqN4qV1neXAmgZBkcD8auYXG1S2dZ4hq6U5E
thaAUMgeYS9q6CkonnoOUXKGAVhjJnVpCnlgmQ85HO4b/W/eaz5ezAlmX2Zfmy7/vGjCuXheNb43
1Ii0f0hugU5YGItZsvEf6PhRU5LIORR3pt9oXXHGTFrDwhtM9ghVfKPL4tjnUR7AcIUbNnj1BXEE
PgCwBcM9mH73uDp2+16s3rHul/lxhDoR6l7qpYEHEvyakIqvbe5+YXYuwhbJ4o4z3PCEH+NsV4Z3
aDwc9RYirz2AARYIDte7XoIQTFDaV4GoM4nSgkjoWlotamS1+kWvluvSnLzjVOszAO72SxGXejDM
RQqeuhn1ByZIhWBsMArXt/spKQ5mFaOrKM2cxUuJ6mNL6/Ic24sVFuwFnzfP/IKJunA32/BiPJSJ
oX+moGJ/RsqLHHntMW9ECc55yuZ76l55KAFWoHXC8w555OQMK5YQBNmVIZHsAvziva06gltAne5K
dh4gG9IxTtAx69Qlzx0aiTAvx/jBE2xE9Rs2WkEJJbTz1itMvF9pY9kHpbefKaKAQaFnBoUh3gQq
tfTX2fJ8FsoDT+5kZWbvg9ZvdkVdZ8BAh09jb8IaWJsBUS8WA6sAJdBFLWtgXhNHU0Hzi5reR+tW
HA3EBn7SZfistWkfdcZtlmQGUiG7OxSN7Z7TpERK2NNzyh0PqVkSFmPbXcg0NA+a/nkoEjZNaCL2
WRk9UXkq/aKVu0iYBryQhrRyq8M3nkU0cJdq77RkiFaMvRIIhk9zTQ9qUTUQlcYdGqOWKQX2HyLK
Ec4uzsw1Tz5NXn9ts8kPNZfbDPr2CXtqvQdUhjooLc9owpddprsI6Wa2h+jbYHXHTsO6WNRXdW1e
PAQmBzDlX4pqeEJZQwaKvd73JWcV2VsA9tBCworvd425JL7RWN2N6OYRYqOQzzTelN8XZfk094oi
CohGKKPCpEHVgTOu0YckNFV9mdVU18r1CbwKqii0WkFaR+nXvNN3+uysUCQY6XNh+4tG9Lk9u9GT
oxfXgB3M286ENTO01Xc2wNATE7XXkbsHicglj3RE7qgSIkeH8qkzs3RXgIIJ4Ql5e9Nkw4NT1/IX
kRU35LJs2dN5GRJ91d7abvRZUx0J2vmMA3nK5/t2QQ7pKVsPlsJh56NjE9ea7Laal+FWanVQ1u0U
rKrb6ibacguj4CR0V4N8UBuBM4404T1nuqbz+7XmzEGQwUfpri9xYx8cXQ3XHHUXbkb+3+yd2W7c
WLqlX6VfgIW9uTkCjb4IxhwKhSbLkm8ISbY4bM4z+fT9hTOzTzqrT1YXcG4aOEBdlJG2hojgHta/
1rdw1yyH0NPDBmfaLos/Da/uV9JpxY1s02pf6+auThRdETFLZFx7AQYGsa0qrrgY6tSOWqCdWdoS
xSo9QRxnE00FUBnvCwhDaj+T5W1y+4+wj97LUvP5KdV9353dMvxSDksHw7GIvhkGDOWerACUyCWI
lHuz+N6LV4Hl8P1yp9kgVzSj0I8De3NlFELeWFZ1n2LbD4w2FUHXLzQXaAjW0DRK8iaLcQe2f/BW
Op8WtoU05NdlN6ixH1Txdva89tDwCf42N/EPpYmIq3CcV7Ey22Y1WsB1CPblrxle/pLiT5nfsm3R
7DyVit66tgTDQgVScT9irdwPxlRfqTd6lyZG1ASVCT86KEGuvBInx6qHAMpFp6q/jP01wgPu+sDJ
WkOSioud5RfWtpqX6ASAyNk2Rf80Nwuu6tK/+F6f3hWJIT/tpO1PS5w4x0p5zd7MZn3s6bfY2qPV
PFkFiAWvMd+4x6dnXVhc8iNxgTswAP0soxuFahf0uNjPyMbUUCzTtFMlgap04MY0UGa07ZhsrJsk
4hBQ4PsqlLWO8A7CHGJml7RdtEbfMBhxCTqHeizGVao2ZpyFFwerMIWj8zulL/4qN12MuxmvGAfb
c0G+iSLv+WA3A9bFcbjFgsfRoo0xo2r/G6SCZF17Lt7PPMaYW9kFR6FmWY+aL9/6ME14diJn4sjH
zX9LwSlV8ZMZMEdJaRiECczZ8eDmBW7tLB+218JSkk3ZzFtvF5sMilRKbJ4LlffQp4a14zqM6qKm
9HXQvn+lUAt9ZrtmJxq5MdzOrX+iT9lbVTqFKR4Sv+h1HhjI3qtSmjUgoVYQ386SfastGTQN2Rbc
hOLU6bo7tqX6rBeaebBira73C3NJbiWr+2YCnn2XNryNxLoYP2tatbJsDAycZSunTLq1xtN9Gq30
LjExOOoyP0eO+1x6frvjjF3TQM7HvyWpWEixi0Y0j6yzuc8QnLyWWfClMG9ifux+LGWFm7A7z2j4
q2YOUbkVvuCau5apiiAHZLsau5hfD1QugNwAfzGrsi3CfUzT+gaOsc3BZT6OPKlBfy24EH3HGmnL
hiqe4X1w03caAg6eVd9NuK8PSTuba66RJ5boZ8qAi63VTxuuW3ySUfqDbmihbchE3C6yN3feNCKl
LGy86L44t+UDPJ6Dl/abZXB0QI9F4XPZWYqvtWUgnYzj6BH+kU+snQ/mHM38RkO30c7I7csbgQJw
JewMQSksbGRUgbUMk/EY0xmxsq3ivehK/z6NDN5Iz97VY00ualLLF1wVd+7i0+pUSRP6tdh2re0S
lGtSioxLqgIc0Nm0z7npUx7GPzxZ37aLedKe86akiTL+1sl813feZ3NF8JK3g6wjlzRoc39dp0Ug
0ypdw5H4rLpGB5mhv8W1EW/qq/x/hRppsywRVjz0kiX1o3VRoAfEcuHoAhwpLdO7JmaBDtq+cSas
vpZ7AR1sHg3O9RXW2gzPPwk5CHFzw19iJ8f0TpOIqOpN0U5FQ97RZbbvnCo6jcB5BU46Mb+ZdNZv
UXJw4WS9vdKLdGt26Lnu4YQtJNNA7/grYhLNIclqhiCsat2K+WFjE3qLa1AzE6fy7smAqdJucw/H
57Yx9NgEijFbeXK4J8wsH2YPssvyZQ2HntfIDit0B4Dj4qYnBvPe6snVHYQtv0W1+G3k/F+t2e9+
lLdv+Y/2f16/8AeHC9a5uPtfv/6R5M3v3/eqgP/yBwBpSTff9z+a+eFH22f8099CO9e/+f/6H//H
j59f5V+q8cx4/16Nb9uE/1VV8mtw6ee/+0OPJ4IksGWgg9tXUOyfg0tEkH6Sa03m978L8Yr/+3tC
SYl/kEzCXeibmBod1/b+HeEdkf9X3R0/gO3DpPCwOBAHFn/1USAJ17auWn3IU5rx3AjOPRBzno0l
x/Rmd7HYd7VNnJfMDBuRBPZtkTKnO7HkPvlloQWKA2l0rQNiWYXj7suZ4aIOsSCh5FHUNxsYHird
kIht06RfTmHizj3PRmVuFEGcs+/S48BPySI3x9akb39W7FHww7S6TijYaGLlk7jBpvFAPMMNmhSi
tTeODAWvXP6fTX4uDpdjaU9M4ZwCNDs/Ju0Y4VhUb8ovli0uUeDVgOcOM6ZhFvzY4ky9z+YKzfRR
wucyjh6nLMkZEafl9yFSkbMdfZfTrRjCKNnkfTQ1bDWxYb/GwgewdWWgd/Gp7BQDePL3dTXe1aZL
p7wbeWN0u/hG7G1LPcvoYYyEg89D57W1SqIcIJLZol2tjVgo+yCt69+MAP27L1Ojq2KHfImrhQo+
e+XMMStXKFtiJXL0FuVBzHNkdO3XdUJB9BWl+z1f5ugyuHO5KWHcoxK7c12t0Iy8l6WfOoNVcZw2
jJ3pX3OWdcefrhN44NtpPdy6HBvbQItI7TN8DpzDwXaOISzDJrvHUp3t8iYXlFZ5jHP9bdUMXhoM
ON5ODaeC2qqru5qMBR+YyiWS3SdlYMx+eD848/SFzUy/iHjWKzcr4kARfwm6RNs/jGJKH3DSwLkk
C02m3/C3MViBQ0fNy2tqI59QXQA6yG2KQ+IX3dEKYQpJmT2Qudb3w4QdHr9r5AbAwaiDHB0OAMVh
8ucnqgGGZmX4fvtuX3n+OR0d64mb8kFHDmDQsctP+OZasA1ULhOLyjgRUyRQGzLeRVPpfziRRods
wia9G4jUvEUD2y+HgFncEhJmg+hSaRxpweBfzaIQ96Sv591I29+zMrOn1KjMV4f2myigPOYjAcHz
7Hg8VBZknS1bunWIuN4iVE+UeqjxRxi23tuCgrjxq1LMNE1G0COWdpMujJVlPForXY2nwYrtSwYU
bquGBciXA1Vo3zCQPhDCcc5UycnXyey9W+kWNNuZY3fwU02rgTX7nPLL9qklZXdRo13utcrViQrK
6Zb0CrOtqLLvgXHJW1iW6UtdxOkr72i2m6ZenfpyyfZ9UVS3erGyjwrEXRgAynCPSaOWuxp2BBcb
TJakVOSwCivP5VTRMXA2DKRzg6rTszc36t5fhANqiUdiDyojRML3kuRYcPm89AgTN0Ojkq9YKcDa
q3kU50oPybmLdf3UAwl7TBKnOpKUKjbGlPivqJrpczM43amzS9/YIFinR7G4i7mVeZzf4VsODxX4
zl23iAhvju9tm3qwP+0BGCHGovnrlNKLgCB5KHSVwyEIz8SPCJL3sViNP8dYRXQw/eo022JG2lQc
Tq3+e1+MWAV0ke0FjrdVYXNjkrKlKykp3K0Zi4l2W6d+p9mpP4l6TLaZBfTNKazxPi25esbam/dl
06t7rLnzSw8f9IMU4XDPCxJeJtwgX1HiJQDEMV/znHTrMp9SqvqsdFdZqYPq0Zf6S5VgsuBt52kx
IGX4rq6+U1PW7RYvR0GYQqE2kzOBycib7o6GWBBWYDauxaxDTIuGbX4uZswoRZCZ5KPMZQbR4YlW
kOEMRPeuQi+8NUszeqEQOtsttl9vJ0o6hxVdBuLsJFqc/U77twYTtPt5Gno2inYmxVlewZnZdMnq
vqKpjQcVi3gE2w6hNw/CsePgihXnWJVcK0gEgDrtVXHua+QaV7HUoHqSv8R4YNaWfHRmhlyBgEYe
tLUzf5B/m7gvGl6TcOhM030LGPSdiSHDtVQf2UswHNel+S3l2nzIWhuHp5UkT7JJ24fI7dxb/FcI
WlQhYU6adf2lLXofydddzgOHw7eq7BnVSjk+ZMkV+MLT494U4zh/p+EnnQOMQvBEC3s8GlE+7MJW
DrdD16ijCWNl6yV1/Tzadns32dwBZgr/doqa9Ht2turV8fvy3esK93PG8MPAo2sJO/rRdxSI9No1
gZ4GNXSEXHiap9Zeu1J0CH78nIFvtJzWpU7HlWiz4a0CvpiRbiRbSvMZPfRZbNXPYV90m9IlH+XZ
eRIGtpPqz8LCg9T6Q/3ViwrH2VhllL+rKPJ2ICDCcy9D7zR4BQC/aWkOse8hTWsokLPJ/oai1mW3
nSX8S+rl7VnLudv0XotAXBowKDu8Jqml0awzl9vkUPRfPZDGUE/Rdxnh0fm7atXY31dR690shj//
EKrP+it5le0adnN0ysbOeIpj23mFk8bSoxmycO41UuArY1cBW1zCcNMJr6SYpFC3CXNUliVIztrL
ZrlKQ9vbuR0iGZ+JMYHR6BtkcWVcBhAfvTeNRXwrEvVGCqU8G1FhP3oI0lhtJnUzdr7FMjibdxjY
REAz3Pn6BpK+UXK3dD3cyiK59h+bZ2Cf6SEywYY1cVHelZGpvrheN2wm10DKrUt7ZzgpQiIO3Q1+
QJPIVtKujVJVxHFFe+/SHvrRxQ1gJdlVy7ofB/9R2hgDiro1twJP0ROY6tjivlhZdzqsqdswh8m/
zyJaVLFulsEo1I0HKoO3PbcEbgZkUsuZjn5nwltIjPoHSFSzAweJHBx2tbtnAFUFbdbOQRHO7V21
ZNUdoI56D+DN3E8UtAZUaxjBOC7+sgtl437lLGA+TcpPQUTatKh5udG/5hSAb0Ndvdh15m6M1L9X
JtVU/H6i49wB/hqU5IiekXYpBM2qMQ5OYbaEnJFNQzbtevlIqgaeS0ux5NHsp7Vdsr3NyEh8NC2u
NKm24beAZpEJm3VPj03KdLlx07WqF84fOBL6WxX1NRff5hn+R34hFwstImRktGO/K7YDkD9u6VyN
jES6e5Oql4sr3YldwU1eOaA5KL4ponY9h/u+SkMmyZpOXlc2Uh/sLJIBn2zCeWWFV6CxptQmGwXr
ClMcqUGuWw9O08SrcVHjwREzmUKqUnhOMAvz4fBdpM0lRoHU5k7T2HvGAMNheuKkWkDIEePjILLo
i9Bl9sUyOQNamAasgHFTfQHA5J8W7XBaiezwINwKL0kEDAC/Q8kOhmQcHqDaodYQaUyPaYfNgpGa
THqOmH655+4XtT8UgPDWJwuJox27AH2MN+FAwyBOreZoZ0xwiayrMyLpfOvXCLG+ToDORfV0jItx
2UQc/F8WVO7Ucp4iBzRqbya3+Pslv6V1zLUrvyUYgdE5siyoQywNKzcnYbIM5mE23GI1jLFa1z1d
NZVa3pqYfmLXuPcqBD2fJpx1RjgdKZsJTdkV404oA4Iv9NuJK8IpyWS+ydLoC2+L2tJabwXcVPu1
yjjcGFlC/1Kizq1tvcqWweQ0dFTOap2ttfbQAvOMFyYfmQXkyAN4pCrQQ0DmmVwrZnDeNo6K+cjg
4RLPlvmsGmKjgTeVeSCcotlK8k7BYkwk2nWv1ks5cwe3coJHQCkX6Divs2FOCI8YE3IQ235ou5fJ
iXVQOQWeRz5+b0brbsjQh0/wAJx9BRz7iIAtznGeJeshGq1g8Rq2uTZODknlEn9suyXA3W4Hs9WP
q6rsotuCLPvW1+l8sQW/XOplm2Tpcu4JVdMhBuK0+NOt9e436/Sf4RV/NVSDzQCPpZjdwa/wuB/+
6mmOQ+SDpAdflOYt1zpjoki8WTxWaRu616Mlivqj4ixVsGXTC/T33/wvVnVupY4J98685qMU7Rl/
+ea4uZiELFVykBPV8UvaUI+UZDEsZPhTf/+t/hIkuH4rRW+GwmorgPD9kyseN5QDKIFvVZk0xvKM
zOSy56j88fff558otNdvhCHe59IPmMT5a72mLucZN4obHfoK3Zggj3Vw+p817kl3VzeauMTgx0zG
Zyt/q66QWFYV2reMML5erpmtFZu//5H++S2+uu0gnbjMJjAtoWv8GfLRi86LO24ZOIiL5SyuDbQq
vfIkYPXhlxdR3HzACed9lk34G/Pzv1oZggHTlG352f2qBf3Ud/5DKPr/Sz/6V25O8MkY+/8iHv1q
5oRk7APmuBJveHR+p0n69j9cF7/dT2zNH9KRJf7h4CfgYQKwzfN0/Tp/SEkOiEkyQS5/QXjEaax/
R0qCXPyrlET0gr2Lh4iJLsFemM6/fpwa6VBPUUeQNWzBlBKItzN0KwtoAwKuYw2vIspdQBh2+ZBU
c3F7dV2uag+gRFD4fbqRbiIe004v86YxJ32JOWDRY2OQ9PfdZjf5iTqCpJdY1ZKqXtse+S6eC99i
iADAhMIPOz4N2VjeiAi76ao0sxvA0vrOLZW3y4Uf70IXEKKlOcUGUW5Qb8tStluSuDlgL3XOfXuV
6qkGMgLVk59Y5SPtpNRROF+T3iz7wAVHHrASRoGKe4DsxnX8RFv8QwmPawQ4Mk6HXrxrvZRv+Eu8
86JVyAFx8jrOAMQTRjylWx1OzmUMJ0hU0vEzEVy7XQ9XnPdeN6bxMbK7f7pQ9y4K6NyBMpXmRzSZ
YR3EeSXvkrjq6XJQzYPVWuMx1a4gycDWkAcqNX+kAtJiagPDwLamGMjDGLmNRBGd2moxPrhmw5EF
044XH1TjYU7qlwH1hfLeK3cj9oYvcdV1j77f0QeZGUvzfgWavCAta/QDm8Elokba44nyydJ5BWlH
MisrUyRcF2xfu4x/ZfNWE9boUT7Gryz1jCb6InvPkq7b+0vSbSXXsI9F9NlNIpqLsUT2UTdddWzC
ZTlVYTYEhe22W3fyWuB0DK/pQ5h7s+FNjfQL9gmcWbxKPV8tN1q0NJWdZumGlMXkDr/o5DOpkWF/
IxPb2Ke2iHcwzbMnosrxV90lbNBIg4o58FSWm5wbpsRRQlAN85XSECz4AOJ9tPpzb/kLbMRSKPBh
EtRQvFzT1RFuz2Bsi5jTi+JEB95l/ExwmnHmmK5pviIjEVGlcQED0Z5WFjPlm6gpl7W9zGD0Gy8/
VzTI3JiGklwk8xGDE1IGww6OwdEzhTSmw7Uost7raQRriojG8DhjnE67Tb5fqoXwBJNDhnleIW/B
Uvj3UTjHwegZG+rrcYjMw9pp7Nsk84cP+mL1QTT4kMYU9+d6aPsZ00c8nZYF2yChg674ArgyfDFy
JzKOWDzrdOMXrvyOoaztV7EY+4eBHsNwM8xavnbotUwGi7q/l31Rf2vI2QR+Nco3jWuIuefczQ8t
mAtvT/Pw2K4ajyNpYs4tLesKMSLs6H1c9aFUz2oQ8akGdvTO1FhQe00mIQrcBr2pigrvW+oK96zt
aRZIe9p/WrC7YQLDtXxtLM2GbM19stx6cZG/kSrxv6A8vxtirNZO1SiaWZz5h101eKVbKctiE3ph
8ZJGzKmCrEkZzyAzNK+di09ghQG6Onhh2a1xSHHg7hDQb2JzwvjQNfcIoD46SsLzzCinhuPfWBuP
yFPA3JWr6dC3eI+qZG1hpdwsY0dpdyndoy1agEIqTj1eB9Sbsu9Z1vDUuIHhV2I30Or6YA6GvSsT
oae14XehBSS8Ea+mjulvsVhRB1NUc+AXeZJywa2yQzSr+hZXFdEqv1TdQ+MlFi+sm6dfKRKpZ0Z/
WCZZ0cL+EEYT/kXPGKtvqMQQLCwyjHsaFSLwiGJuL1bbGB+l7eIabWU6cAGe+RhEPr6eVJk+7SiW
NWwNL66/0e8w/qizeHydrUKeFTe4fNONrTevlD3D9PRDVXOg9kO9ppAzx+UyhrBiDMqPpKgeIw2n
krPciGOwSQAY6Rp4qXu0qrmjhaRAco7bjLNxEh7Ai0abUlr1bhL5E7f1fgfQlewaBxsMMA24EpA4
c4H7dXA2cAiW7wu4mnwzSKdel6pH6y3jARiV8NLLJOhk6U9WVjtFh+N3rJKvixExJJ+5FWjx4s2a
qzpuH0YTHS3wc5tewgmN0vRT5yJTcEGLzJoHJ8/EgyPd6I5lceI+oJcDZ/lnhp3FQ0109aGXbWiu
RJKGzyNghhdF7Aq3EaLsMSbO9uxRG8MiNfJYecDj7wTNPncA2VBnopwW0kRbJAVx5WLUwEuHUZtl
my0vmPI5uYUA3ONqc2suw22e36a+4Md1tLGVbcYkvyUEyKPOFGklm9a5gUblXPB5m2fbLkKsAEsX
Plpe4xzSRI9PDAQ9AmMDI1a1GPOFdqA+33VGXZLzA+/pl1X1iHXZPUT84h84POnMmBt7B+COuuSw
Xr5xO5/o/qiNZR/JbGbmOOPLIQCwqbuwB/hjsx71iVxOZre4hzhBkMnH9K7OeghCtakuIfBii0VW
09i5hFf7q3lupjIq6fi1rr0hfXkXAYnaXV/Pp6ac5A39s0jjluGChG6Mi9bDgCvCHMlo+Ev8Pexg
aSUTI/5VU09w9WzRzccZUfXe1M2482ffPwyyb5+bsKRNWtrDnufJAaralw0uJxdDajvSv0ocbRZr
UiAxlgjl1/ejEjlTllT5AfgquYnthJLcOrMu2BXC8+L606FlYyQVZo631Kt+iDLxP2SrzHJlt3b9
kuAL+ybGUB/a0qh2hJcNOlgHlho+fjGbtJUpO1BCuNtkSPUdltrxWwUMea076bzCt/Qu5lzw5MXX
RROqiZnslnGknKlpTLN8LGb/BYQYGKch9uIKXE/dy0AUnhmj/47+a2KE+pEkb1vfOQ1Tzb1yAaCt
FsfRNqwyWYsb08EUhAtRFqKG8xYn9MLSbSRvSnOZH5s6Wk++omdaxY67rXzHDWKYU2GQRuP9Ik3M
9ECC23zfd0b8YlfKTt5Mh0c8gBYm7E0zEpHA3+lcZ9lnKSfu77syooyrP/KRNRvsxUOBQPFWh8sr
Z9/pK/7/4iMdJvPZJ1zyJOuoOsJje6oLd97kqs4Pbg1g3O0pT3HL6cHJllcWwE8rid/Sznl1+7F/
h9vDCcJqCPy0dv/q+ka6d1wvu6tlthmt3LjhzSHXSOklQ4Gu/lSLPaDYVLVGZcfWCWapT2jwQBC4
V/YI6xlPaFyvqgZ365Pn9M0mX8zlPkZFA0YF4T83fruh//cV6l+M4K8NLtwt/nNw6GPZ/1+5/L//
w99n8HD5LUgMVIyQY7Oh8PM1/8zlB9OA//33a9b/GcVbwPcttjuUIi5M19zbH9cpyyRjZzOSh0zA
fYuh/r9znSK6/tfrFF8CEBN3N+mbAoTar9cpXwDDDcPaONHqMtzDkYGkxwf2kGcLvTwEbtcChe1B
Zc6w80pr2chh9hkKePE6IkJEssvJTwSAaU+qOw9IvsAGB8C+oJJOpoHrFDGLcvQQVWpvaRx3odVk
1McXz2Ov70YTyyxbL5EHTecIdzs8ba1FOXxeZKvWYlS8qq3MfOwKHiQSHtfjTZTfWuPQPmFcRtBz
O2s9U/z9XRhMlTz1BTPNp6q6ekUU9n725+4hLZ2rG4hNEwNjnz8k6dITEvHq0+zGXB6nOte7gfAL
SZdiuplHxz3kEZt7mi4Mg5vQxy/Ug9rT5eKsI15OcusIcngIuckBX6vyFcWPKr4OaOf9IhqxERU2
9IoM7I1ovH2WmQ+V4LaoOl+ecw2rNZxyysN9ZESvMzc61pyjai/cdqLKAz4w5YYDN3yHSHPjG+sg
0grnT4FEvXSko1zbcI95in8p5Oa26i3Se5PJ6Ws/FUragd1OEby55bG2i3o9zvEzYosJ3812DpPl
Dq+FxL8ct7W/FrMqw1sOrqbYZGWcNH6Ad0mK01CEanksGkWP/CZhRGR86GyCwrcqs95Ytj20gGbV
F2ULL9MuLWYxVsdQrbMBDdSq8DhZ+ILwmocTD+F2qMddjvdyj07JYQZsYLFKJFanKS+6B8PtsB5B
Ic/jDrtxqwZScYl94+qGm6YkErAx9IK9txt8pr1pb+lbg9BOZawN8kdUSpS/gZPB0/zkKBNWQYlj
EjS0QJar35DLVKl1VwDzFcbcLD/BzH5bJldOM3HkJh3vw07nTKmIBTC+dhdCElvi/wJoBrmwpnvw
8cDNzhd8nK14NIbZ4YJt+GmW+4D4c7S2LQqgN+Gb0E6JRnEeYWJU9RaCdkHgNBPya0mnxP3IZpSv
5pSWvy0NF2kZaCOa1gloqjAw+pZSn2QejOdY24lem4ubz6vOySfGYUJ4q8KvvxOdvwIQajN8ALDD
UYyVhPFZqqleDG3aH2+NdMbYneMmuCzD6AzbzKB8DH9zTLuYxNdwxKYS74GJGSi9rqKQx+vZccMY
Aj1nSTZCLnaak5OjvtWxxXgpyqNLTSL04nBB2XRDVVHNJ1HU+QHEmZGTvckh6W6mgll/MhfVndM2
xTOX/6nHKynR45mltwxqCUoczDTlzO454QFsiAFlqO1csNzQQ9eSAAgYCFm4vOXA/elqU928kkNs
UkjRdg/94BZ3tVdFOxe/SywH++KnQ/QUZtV0QpYwqZ03ouX15yr/3xviv9gQoc154K3/8w3xXBbd
W/FrR81v/+b3vRAz2j9Al9BEA1dNQM0mnv3HXiiRCS18wLCypWCOg4D4H/lwIQT/CbjQHzvo79qi
Zf1Dgb9jSM/WBRaLzrU/PHm/zx7+DqRtqb9AeAQMb0cyCVAKFKLHUOLXzbDCs2uGqBsXt+Isio0z
xxoNUIfltHb0vHfB/haYcKOY/kxWnnNkUiKWYTP83oYkE3Fk5SDy4fjW0yFeavy3jPKdj6UxyeUW
iWetqImZb0oc99nXZLHqG9ZO8T1V0eSvZK95Qq579HxVBQa1Swyn/EJ21TUPLNTDcCQk04znhqnP
JobegY6AR5xcsqPPFaOHQPZht8IFfSP6uUpWTeVFWFOLxVzjG/02IG1xbYlxAw8TFpM5pacSxBLG
0Bni8Nb3GAJscLNhN7ZosThn8F8ODM7dvdH0zWEo8xRbZ1JM90Nt7My0N+nv8b+OxaR4+rOOMElU
Xn8qUmNfJ5vzMeEfEm1AdGNfYi+6RrekxPZNi9S6L7MU4wgUI5s7Z8H4gcFp0zIIC/GprnjneZXF
0qNFmol9pCKzvWurMXVOo3TtD16R+aSpcgybp8WhxQXkbWtYJ7eJJr1Jm2vnz+hM1a7xqjjbmJM5
nsvUyhIru/rYUauLLcHDfKA40YqpC9mnuCYgKRHvrIbePWFoA/C5BBI5h+6ZMdZ9yp3XjxoYowfJ
Lu4P+Ah8aoM5Q6Cxej8hL65brVl6rNdBmfKhbeFnE5mhFgGZq0o/fdJTn3MocFHcmkVr5/KRkja5
5QZ0pfHAgXFfqhEyKj4af7gZmTIeHWJ8vFCNDmOyIn16SMgTqE2T6XuUpmYjEuSUMNbjpZ2JEV4L
3fhYEqhYz5WOYGtTmEGDSrmJIrFslyTRO13GF5lU00Pn9BaFFTTAUGKBxyDI6i46eh46VWApXu3A
TL1wj/MMJ3amZo6Gk2i2XDjat9Kssg+zq6ViaNg65B/qq2HNo5yDJTxtyC63vjy2iugdLUAZM9Ik
lXur6L/FqTV0wVJa9h2bJ/7D0qqib1FjiRNFvvkWAILBmcwiQM+3O2MXrHZykdN9UXbymp9BZrFk
6GI99kbKIE2hT9fsKvZzLI/IPk5xGEaBLklZKgoBZUM3AIeWI7IE/vFUYOTouao1ily+IIzZZ9Gt
EyPVr3vLuQFBCfF70uE3Lsn+Fqr3gMyqrI2udXHspVt9AYR0axeufX/9ZF8wToo1Ejlh+1qelxSF
lVtsF3iqsrHokBbhFajEZynZiktbRy9RlYCQrS2ow4OmezXD6D0nTrRL00HvQFCGK+KglB1T2bur
nMZ/jCwKmByY9zeedp8XU1wKRXeVS0jxRi+DzfSyRoZO2/GrXZdjzEFgGomsKvM1t2e8Yz18cuZ9
mVAPjknFj4Q9/Gm4HpGyjldjq5e0O9AO8wHmzYf1gFVwbfRz7a80LR+PlRqnmDTkUH5Y3hw9EXiL
BIbcxn4nwZXsChAFfI3KOODzA5LM0WxV90N2GAXhTs0xO/BoDd3AvZ62qoi8/WQ71/qpggxPT1P8
trMjKqvcvktO0o/7J3wruOl5fZ7aqb7nY03w0Zxv/JHZia3pUzHcmGInT9Xu0WsMiMO+lXnfJ24d
d37mJfshLIvvTHz8dSbQAlYVCBlnM5c0+sxCHkInfejyhiInxLy15tP9KA0K5XGWzCaWJBUGY0d+
QCDcz5MNVcB1a3p8QQCuMG2pb2VG8U0e90BERmmlaxiw9it1k7RX0b78UDJOCtBXx68EyZhpq7Q8
m3RegSd0pw9jKsg2m6r75JBPRsCul02ZxS1ALFO9mIT4L4tkPjNM3nI3F3a5lRkcEZMwyomiY/GI
f2TRAbYUXW/Lso02bVmLNzBJzdqa+vKBxkVq2WeMEUDce2NlYbL4JKEi9sVQuK8KicxYL3y0NpyE
KbOmCdBZeVE8rouSld8bmQO43uCczXqJAp5IhXOEWwT8verkjXZ8LP2mQs0gpNLVAmV09uP5RzI3
3aNNsjsNOJrG61bMGbKfJLMXTmDbpcSzsTTz3AcApH7kOcl7RvA+sq5ZnonCp4Gh6uYGDv14n7nG
BjOaf64H005WIAPi8KAcQ59j8b/ZO4/myI01a/+VidmjAy5hFrMpX8Vi0TZNbxBsI3iXADIB/Prv
AVs9o+65oyvFt9XmmpCKxSoCicz3nPMcq91YCAifik7Zj2wpm2u/CUBKaIuiLMNLwns3HNHOAhyA
9RilOLwil56fJDVvpGry5xIv2HMcVPKWCFP01ORRejWwUV0lOKA/WtKd2GnW2X4i0rCNJg6VJvVX
FAnwaTF6Ya3pj2xzFbwAf/jouiaG2tTtqo2B0WztCU5xCA7mbYur2tn6DPxPleaQRCpKT1cck8qc
mk/LplDAdfgee/3ijpxZhEq8PXAA3EDk/eeTlVreF5ufb6zrqEpvYdNqEh5m+DzNgoS+O/OgDyqU
rlUXd+kOs6R39kkPPEa+kvHKgF7Irjpicr8J9Hge2lrusCQD5/5nc/yXAhvckYxW/u/N8Q0+uZ/E
9u8v+JHUMD8Ia9n+opMzCRXLzvT3nXHgfgjgPFsCZR3C6TtU6cfO2PoQ+syCYBn5yJvv++kfqnvw
wWGKDysMLiovZ+z0N3bGFvOmn7mHpDeWihbfcshS/a+NcaSNmLiEEEf2jU20sbM5xxsPpVyg1qxZ
NrvnEBYSjn2CFHj+I5jbPdxJ3NUfRRU0r66Xdc88HbvneKRm/Q/f5F8wEVE2bJt8fH5BThfeYj74
o8MkHAIJMC50j5ly6zdBuuOWu65aOCyIqG1aTHvUL8JVTU2s5M/fGwzoL98NMzpBgAyXhOkHnvtu
WPgDU4otM+nsIW3RvqKXso2IYOohDa+XhmcPaVD4Z6w6FUSlyfOvRjcEqJTJ9NM4V/NXfyBcvWnm
yTnFBbyCnPIRyBVyyLeyrb07PwkQ4zCbi2Oky/5sNQ6drAyXVjOhdspCSs4prurKm8SeKCDHds3s
PWhR5dgk+5thmBkbBENitMyePKobM89+ZcUDGdFlpM+6oL7yO+Z6kpnOPZT7alcjtzHK6Z2AbpqW
9CRCW5KtHUorng0pDeAT/uOAb5c53txCqPO9piI3zcDJSAytVrJ21GEyyoiJxuysGKINE1gNraBI
RbBomoR8RmmP00uFv1esDDaJZ4p/6BaUU/8ckNBEGzcLbXL6TxZ/PliQQ+Dk0w6IgIdHw07X1Ioj
95qe3d6Hg5HdmR0J3k3G5IFAr+mBhfRNCU5nDLd6cGS6U86Icog/07sHlRmP7K5ar1jNbtI/WkOd
kPDy9XBcYijk82wmUiPOtGRtOZqtWOpZ5q5ENGLywoQIg5/wGssAyDovwWlpkkeOU5vyeSTZVSZn
YvQNSdSDgIGFzRk76koL8eJnU4CK41W3eSVHRLiWneFAYQ4yAboPzsvR2lFcI3ey1+IWV4ixn+0g
/tomttoB9tuhQKoNd2oInsAv72d7Ug6j/yE7zVmQbQLR+28Jwu0BrtG8DYumh2KOJWBHijkmf5gx
vVq3ijLAtQJTucf/YrGdCLDzBlb0hLkDOo9OFnupL5JvrjbVjQXiQazIG5TfqA9YgtozXMtWpGCo
QnbdcELULOg79oGzbLj3HpLYyJwLeVVAG5ilS08/wDxJx2bV+lWt1pETtfE6G6PKguvY51+rLInS
YNXLbE/2XX9FZCsX4gweAya/VaPMa058Mn1TaVFAMqmUa990HZaxeZgXGLaTqRdvxJJ6nthGvAGx
wkgdhcMouStao/9CI3lWEDbvW3AsPeVw257YsbGto2C6VpNVTWDL/N7aDsqY0wemotN0YGhJTM2I
KkCmdSXLGDBnEjcL2Qa/IiLRYiifRCXXsc7Nw4wziUdBX51lQnXLpqWC8a2roYVaGFe51EezPk6U
H9xzhF0WQ4JIpDLT6oaZNEGBAXwt57WQd5PLZ5uSSDCNmy29bUUXUbmo3O65T73M5SCu+O3H2J8P
bQ0zDpBk84qfs37VyibKFgoFQirR3MjbDt3XWEHLHD6bpJNNEB9SkDCKNPG3xm7qN9kVtIw2RjHv
3pdyymb5nlzO+Ns+C1hHc6NXlzG156eio/eIcaV2wMrtx4h8MYYTBITpTQyDNJtTAD+A/8pjKPFc
R0TTXIpUrFmrlyoGENIR1hHVG+4n1E2C8N1VLWfv0nYWv7EC3m7sNIeAbGm9aCBn2sXNVCXUk5Gg
hsqAc2C8G9LYvnEpiJGrlAPnjRQFB4wqZui6gbmmoCL7PdK4gphxpmTHZ5TDb8C1WzbusSKtqACX
SRLRsyOiYUO/mf+JMIEGX5RKXEhFDB8D34s3mashwYOxSlpfv9acEKjKmULCMl5WryJa2TBh47HE
f1J/7qz+ozNq76jCMBN7qw/13UCxe7Ex0HwRUZKAYaUVpISy7JpRryuyaGfhbr1OHBXhpDKm6pzA
uni082GkzSgZxBdkQcJMisztrtZMN+zaoATJEuPZLTIqQRKVELQF174iGlUcR6aiYhuM0rpymMsc
Q5v5MbPVyHjMec6A+3XCaQPQpKgJW5a+zV61A/021DZugan3q2lfaQefj6W8TG5Yx+M1MCsXEZ4F
vyud7vmfjeNf2jjaNJD8YcuxZIl/zwgvYeX/+s/Lt8/yrct/Hqt+f9EPiVF8QHMkzbu4jE00Rn7e
j7HqMnEVDFu9AIrmu474Y+/oYMtkMxN4uDlh/P+xntD8O3tFiG4/b4hMsjYMKd1l/+lwxHF/maIW
zmBg5kjU2SnnUCW4E/EJcPxw3Dbj0qYqzJ0IwNEUkZAbWRwh+WIOEYtNpFsMI0UZ4B2p+PWv5WIo
IfHhncd3l0m/GE7sd++J7UiwXnM6vLiLNUW+u1RY+AaekEF6sRcTS/7uZ1l6crcNVQRrmGbOpV+M
L+B/252pghJnjVnd9otBJnz3ylCOlz/BcNSnpXJnWI2LrcZsNXVxZmJAeQ7q8L5IgvJe2j1ZSyw5
HV11IFew6XitmO9x/8j7pf9pR5oFP0zUj1tDO/0pbxgnjpTQrZVnjVs3cZeNDvnPxwEk2pvvl+0h
7eqICNhML1/L+OcWJTh5RqAcpjUn0WbjxMrehYnP2FC0yb0YvWyrTFdxyKM8+SxjzXio7T5i+4ex
y+QS8JrLKHJtOs38WPVDvjat8XM+jiwWjso5PRoqPVN6jgRWNaL7RE0hs6OWv+HHIs/KS6BVsjP6
ZD7JEtv5KmFYvClU4C/4YbhLWWSktzxwsoNRxDcgPbKdn405qE4BIIGikIOpa+ZQSTWcK8NK4caV
Hk96mtAeOFIPuxy73brHEHUTwCI6TDjkr/3W1GdO0tMBcd15I5ZdnyBr9Q8eD4OR87ORbyubjQO5
KACfLOnD9YyVZNdavrGhNqm6M3rTeegnt38FO1v8NpGGeLQV7bwek/Mb6oaNi5P6NEnhaeK7Yp+N
Qz3krB6UL2wY1c4KmmpTccgn0JzDzDeFAS1UjngVu+6GNBX48LEf16Gj0paHxhQTrSML/AXSJA7N
VlqI1uyAacAbgTNtXcZSd7Rnm/iNw7anhKWcV6VZwzOhsgEGk/umbBVcvfcHQcxtLq604vVQmQAt
7JkCvC4ed6NlhONWMTU9NzNQ6yJuggOzl+JbVsXZrdmQjEnzeL7JCXmx9xKR8QUgDy27UdxZ4arV
HvQ/lNHhqko9H1UoSU4pgsSKIrtssxCYX2DhmM88GsezF+bmNnG74Tr1GxymddOqO7moau27wGa8
a20ijR9DEnk3y7ONeXu8V4s2ly4qHelPHo1ike6GdxnPWhQ9AR5xXiWLzue9S34dYDiU7kUJhDIU
He1FHaRGGaEQ7CSiIaMj5BFSXeUTy0jDQAx9sVqURgyUYpsu6qP/LkQSK+YktKiTpIDam3JRLOWi
XXqLilm8C5rc2+Nz9y5zjoviiRkJ8bNZdNB5UUQZTJanYcZDtCrfJVNltELtqkVJzSIHDiYbmEVg
JUj25FsVsqvv1VGzdts2YiVJidrNZf21eBdrh0W3dd4lXBLpyLnZouzGahF5s3fBt1i0X+ddBgZV
jyQ8vsvDzaIU24tmLN/l47ixJVpy8V1Ztn4XmrFELLozI60YFTrW75r0+C5QR9/V6tgvm/6+X/zk
oESpBapOc2PDn133AfTOZuMqO9cPMhvj4IsbIzRUkIILU4uPJZDt1t+yoTDynTEMffZ1Qh+zciL6
lpQ8uJiK/KOuch/xNH/7WqbVBpCSTL/0P82DHHPhb/zfA6TLN/X29eddwPeX/BBXLR71jstj12RH
8X1O9GMXsDSy/Hju2zz36ZdjYOQKWjMsNgs/ZkaCfyS8APcA+uv7luDvzIx+HYwgpUIo9mzCP9TD
YOn4JV6V9O6oKtk4137U+U+TdgVjdsvAHjkX5mailLwFyFOfcCa1FqeDFjjizAyEYohiP9hdexaR
OdgvHI7zS40pHfc2/Enoxk3LsjEwncXT7aoXDBty08cT60lDKdE6VAGPw6bPAP54SaX2g56s+8Hp
6tdKRepmlmE0YlKuFuFolvhZWsKtuxQu4cGXGdgcmSu8CviE917Ir7hqEh5o6ziGsb8xJme8dafJ
93bJCIDjQBZrHjYUg5qfs4HIK+edPP/akj29SWOhShgE5XgTRQzosfNEfPayKcFU0PSa+8d6ki6a
nDWgVHKv8k+dDjblieasCdqFaKcjHarwPMtyGqGH8AvSbRLNBgzTtiydOxuE2l3oZvH9nOXqpi3I
8mXgrza0xDAVjrqaCImW/qEMi6pdZ249x7hVe8gpwZAzqnYlCOJrJ7c/9k3T+3MDksOs+/YQWSId
9mVkA2vbk8nL450vqdkyNzSfyspc51UwXvDIlJW1Rjswjm5n1QMqS9yCI83wvlVVvk2DwihYbJvC
pepS5cyeJCI8OUmRRmq85AwjQkpAC5xHxBABF+5Y9oJ4NTjEZTh3QH6OENgmY4ecY3Uac1PvIBej
Lfn9uWP/ghkNkolfH8xOW9GVLSGWbVq3U8uFw/l4JlELG2LMNAlVZhGFOvX9MDTmxZrKrHcAkHed
0vhxcs1YyXqJGevZ8ysunqmSX3vd9iU8JKpdi+junwXvLx18eEZiNvyzBU//x+mb7L5NP6+T7y/7
fdHznQ8hvhCfUABT2O8HnN8XPV98IDPhkHQ2OYcAvfufJdDCNcLaxEAbI4rPmvk/S2DwIeTHsQwy
UXYtk1PR31gCHWdxT/6xLwi0IwN9CuKDgLkY+cefJ9N2Kyuo/EIeQmXACMBKx64vrmV+RaW3uELZ
btVDzLn8VJtpMhxVWvV3SWOocp9D6crXUipgs4TFSbRHgwMVGjiQ3Ywxi1HkpncAD0ywcRXVqiFy
24wJ/RLnFklogl7R42hX4sWr1FtB+ifmRz2qloFSj5HxrpPhIxkgiHoVnJFV7RWMlzCfkKFhlH89
sF5XcB4DPAwe+IG+6c2XkF5fjwlFat9Xlc5PncQUUJcBuJGGF2KcZCIq/PFSjjVwNsOy7qPZNmDS
G+FvnS3BfDY105GVKsE+xIplZAU/A3qSAvY76y5cz26XgRDji3qv0pN+8pm/P/Neo+PV2lLsCkm7
B3uEirBeZ+VwnGH4rX0HNgc2a02Uy2ablq28MizDZ5Uxk1tXRWC++CUcKK9R4VrYIRwaUhwH8iQY
W4yBd7cCrVegjqddl/YhPdbEOtihhhIMapoiHuvOmcEcBsPS1xMbr8PgQHXoaYFeeYNjnWXQheZe
C6t4mvIC0KKKB+tFlu/TsxEEBfHwZLwJmsL4bU50uB6dNjrlyZh8NYpuvDRs5/bvv1+3/FZc2ZJZ
FP95tEEAVqsKF8La98h27Ew5VHtyIwpabjNTKsGXTDCm31Ixv5Ch+tQ+xwGRpGQ19HmuzxTWJAn1
0VY+H9hwS2eXCNq6987sQKbLeJ6A+K/z0+zWRyVdBmeQ84ddz5DtpTHYcuysZgoA3ebujM2+5FoI
mvyU4VPc8O5whrtOpGSJhHjALVE8SWrcHxJcpS9tk3TnALfuYzYrovCOLb0Ne1DnRMwmvopawnLZ
1NAEwyD1ymj4YzNYg55ImCNdK3jS62zm6CVmu6v2gHYgFIkWSwmVBd5CTsd5z9RuH7hduMdp6/ym
PRDuQIPKkvGWQ0cqpl0CKLswM/vkkhc1Pyscimbn1Z5NWshlG0GEQsnaz7Y9uaH7qAyn63TW+dqp
83Qz92Z0XXrMr9fEb4JlqmftZJE4T8UQ5PsyoGoIuydESoAHaRns8Wh2D8yYX0RfAGIV5jOPyilb
Lx5YfBlQiilrps65jKO5X3cEuXdpMDMM9PGPMQsEHRCxS8P+H0gIn0V923lzedcZDriwaYI3lLrW
aYgrbGN2G29LEH4LA7rf2qE7n+Cy5Eyn8RitdSGcj7iTzJUoJxAUkQTfr0lNrlwqeNcIHSkXFfmQ
XdWrcWvXPcxeM8qoydKdsW8bp7smikKoCQHmijOauMWlAd0b5/RSgcRkeUVaJ8pWgRG654Lio2Gj
R9N/UUQYryPLir9MMsvg4tVHOfGnn5sFkkbVmQbcW8POnjJarNYmr3mb2xC0k5FJjMxxXbYPbQgS
l0CrlWyHRNFLYeTV/BHSjck5rU0uymnkaTabmj56Me3t1kdehBpU02YRN5iPq2lmq6EKbOI28hY4
6gqmhGahsFYDEtNGed50pSM2UQmt4s8hn9+hI4ktw7Epa7/beHMsTwOIFGBj3tKupIOcJoul8mll
tgMQu8SvqSSrGrmWhZ08eqDmmPMUeFdsWWZXioTxtFYyJV6a2YDKHa/p1jJU4z4x42qtp/KN0q92
K9PJJojb+pd6GhjV5gWL/2AnjOT1mMH8rVBV4TjMkr0bvjAf48ym1izmpF1YlTpviF7fV5Y276Pf
wrHMT0XNHWpjncJEvdxFjceiNZIue5K6DDaeQZCXzB/YXLwVPGFk7VV73NTyyGHYdrkdtH1PYok3
wo0zooyRRloXKp+vtalxPiTaCKsLT/vpAqq4njZ1PfdbkrjztQws8b2e95/z4b89H1pL5+ufb5eu
v43pl59tBlQU8bIfZ0RzmfoiVTvh0p/57iX4cUY0QybFuG+Z4GGoRc3+7/2S4/Mi9jZhgAX4l/0S
WykGMUyX6Ss3bYu637+xXxLLZPgP2yUzDHl7QchEMI8OhfvLdqnFnTnruMrOEpzo9ObiDqRu0/V7
d2tCDmOxc7TU2XRISVaVxrG2k0bIdSj86kBTobknwjV9lcB6GJiZjViPzFnmq7Hy/G+tLPwN8y5P
zu2h6mMKanjCFHpyH2CizMFANfJg2xjuCqB+3NkTDTyCTcicJeGNmRq9f6fqQVEJ1Xg9fTEPTkWt
0NrTqkdydnSRInK7BmqhTGqzKk8pMdj1GPikOhX+uxkDzizyMTmTTGub4CGx/Xkp4YGawJplwcid
qVKpmhJ2Hl4Qaxsw9SzM57T1+3nYI4EGxGw6s6S/KqUCkuSv2X5JjE7u/LaZboVdVORjJp3xUm8y
5k9NBX/o+p/zyl86r7gMMv7sBrzJi7ekLn8e0Xx/0Q+hxv2A5xxh1+Z2Wc4rXP//ffstd6bn+YJd
3XIf8Y9+n9i8336eAyJQvHM4fkxrHJAbAgwGgxyOLNiD/tatJ6yf7z2LOuMF6xFiNLItWDW/cjVU
HlSjZ7UntzeYRNIT0fOE3zllH9wJDBv1UYQMIlY9Nwu3haR08GNC0ofbxbMxLo8otTPQ6TJMo70B
AlU+4hwtrgJqaLLbHszRJ56A/quYveqUWDH9WjqzN+HSB9riWC5PNtrizstDvIQqq85Z0xoMbJKm
RpwfGjoMJwseNlvgeE5sSmyUluGrSifaL3Dcx+R32sl7UXocgtuJnrmNX6fJGamU5cPhniO8zagc
A8ESEiUxRl60ljVDjWYBdJx78A19vDOK0qTi0MzTZITMkQaOvsC5A4eyC9pibi48T/m4yYhczAN5
opfwAHEJWWALr980Sna1rsAAjfUxtAUuY+zdl8AmHKpXUcH3CT1rKgciXZEITThXjMqttUXRpvlF
66IDhpUn9FrD38IezpJQZTXVH+VABwJUjKFyOAkENpDrEYwcNZRJMIMt3DDtd+d17qmYFgf2PnZC
kAbWdj1nX+domjqByAJ0TnAsqbFC+jai0d7Ox0heOBkZR5OijFtKZaMVxDJIs8plOeqS6pgYhtrH
DKUecgOn0wqA9rxSRH7urIKmIy9spjes7fkW23qxnvIp4UjQtTvUtfyMK9fZ151b0v/QD/u8UiTE
2qr2VhAVhmOgRkK0NFeUZVVvHC+Jbzic0W2TFOPGYxKN11LgIfLi+kCRUXQnS10+R5UB/i2PwLnP
hmpuisz7CEk9vnPitruFme7f4bJVr0zARpCbFlCpJhnvuB7q3aTqFAvDGN0Wdj1hzG0M2nMHypsi
34420Mv9Sxjm0VMCYuMwJp5xY4y0dK0gF4Q75UvnHHlRsTcyI503Fq786alZah/8qPA+tp5VPeD5
zwHIREk8rgHfOuMag74/rutpno+VtD2YGzRY0ORS9UeNk2qvizx+cjgbX4UzlmbIKUI/gtNmmhg0
VNVtBgSa3yzt4lhi4IYQE9dVRalrPRNltwUUZNLuUovHrPU3HeE4B7/56J8t0MPQ8dK5gFMsB3Uz
xLF9RQK6PrguTqU+o2WIjXAn77BWVU8SmPheRX7zWdvJs9XC2OiLIDjxly63HNLc9dQ1EGemYryL
vC45UUMgH2NOWS+DM5e0XejR/pLV0rwy5grPRds6/kkXY7hzs+abCtvoYAn2upjr2UpDXH8I82B4
gdVaPE84YZ4d3adL4CbIn1se+YRFuMM8o5d708cpS+NFv0sbQiA12QRGD8UeEz8sgbASJz1SJgBX
KyenwmsNUAppTjsMz3D8WmZ6W9HWexqNBlMQ+W+HqxjcdALkp1ilvdFtaISatrUeoBpEHNT4Xnos
38XSR2US5+w0g5qw2uB4tJ9c6l9vekN+TGf5kDWG/3UUBIhWZrgofEIjxzOqnrNHRrbuVYmeejZ7
7DBYIaONn8bH0O3860nLlltj6B5mXPMbIc36izcQ8Gv0XN86UTh/bjUQGrimyHZhqRsCErH7MU6o
1fJatugLExpS/hzG165tDa89PPsKYzowuZKykNyyKIodOcKkTfzWUTT+raDKat2p9mwPVAQKT4+b
RA1YzrFgHRzDt6G+az2d7XEBCYPfx1bS2wZ3nJswMm1HYyexwSTw54P6Ls+6pXiqt8JtMYzWRXUp
NcQUR5r0a8BeGA82Ot99rV06bfNYOw+qj4LPuS7p6x7Sgf7lgBjNNoqS6d41ooBARCXeGJvVV6HH
eRVDisU6h99+vI3p6oT9HyR0/mlYlD7c1Eeqo7uLH4fYDOMBFInlCHoZujQ5MpuCqtDAWzsbcAIu
4AcYAwAlXvfm+IVKpOre0t4yYo+6NT+UuVoWdUyYmnDft+54NvpltsE4+otbS/Fbbbhf06a1z5av
Oqz1Le7KIsy2rSRxQ11gfk1EIrgOicyecY7j2cnmL4lJTXJr4rVxx/FjbcoHtD1zHVgyAY+5NGQz
p9mleID3JkDWu9aS9dbwbGz7LpOgQ2zQGJWrmLKFNNrISlrsCYW7z5Cud9zvX7K5Cu5bm8l4gqPn
MfY58VqJbE46y8utlJEorsFTM0rvKkWMz4wPMKQo3/NK+L0uGaI7rtxyU5mhvk0hq39tx46aBZui
bLY9bvAUe5F74jecNjZxjXUtGmx9RS7K2zIyaG+yp/poIZWvTSy/G7oz0rMBsxlKelXv+2EcNu4w
9q9EF0AZBWRPlZ9/6jvrc9bS2TXzeDzTFBij73Y6uXWDtiQ6VIOPLBN7jeDS/WbhVdgO1jQ8ZGQs
tsCK6cuOsai6AaV0eEGih1RZ3QWXbr/XodPyW5DLUXHmWLCtQ1zwrl0SNJeJcdTDFfCeZC0q6iBN
t/gE/WjYMdnJv9Icam0hp/J3DYJPSVB8kwBVj2Rh/bXp5/mmFfwvAIzhaiKTeFBpbx7NrKB2PaUq
wu5T6zxTaPwlzAL4KsRy98zuyF50UXGX9YVz4gCd7lCnWhpLY+q82iI8ODB/d/7IzsvQIF0Jw6ur
lJZw7qMRCllvGcbGnBgVoUapreN31Zde6JTSyeIxHeCHDlPiHbRyaNMT17Orm0PllvkKN4C9qy3x
pTWbu2EI2Dpg9MDWR1pamga5P+PFwo+zShIvpRJ8ZodRkJDJzfriN/LOX/rOuhbgR0k0kdTCYu68
D4ye0R860g59L1gxo7FXXlrZYJKSUzcX8S5yi2unNAzS0iCxC28ID4R+4w0o8TsmOLd0MyQ7pogQ
T2idWnvFxCh7sDY4gYp9h7Ni08+YL9y4DqihGKx9RT6fRdh3box+pGMiNPzH3rXTA/0ZNSdA6xtM
UGaEtJmv0hKikp02ggdZTqVR5Qx32rbCL2k5tVvf4PKD9HvwkCehkpI9ov87WSmxYEvCZjiOpQwP
mCmMVZzOwamkFKJIxScAZR//OUv9pbOUA27iz85Sl2/6P16RQX5RfpYX/VB+rA8o1HZAeQhNFey+
0Xd+KD/hBx8SoYvm/D0xjMT9Q/1G4l4GDBy1liiDt8Aof2SJzf+frmne/Y+TDBAdy4lNcMhDSgo8
75dJBq7JVplmzCydmvQUoTQWN47UzWUudLD5w1fzL+IPi47+h6nJ+3thtYCtiUMI2+ovJzcUIBB7
gVUdfUeDaMPJfMmY2D5NfANnegLC7Z+/3/Lzfnk/18Qh4C85bRS2Xz4bg33bbwKT98MPT5wQYMWS
RJitSz+6zhGeCChqZwysR/rg7Mc/f/NfFTW+WCQ1z0VRg5SzDJx+ynq0htkhLVHUMEs6DcuiZIpT
WCo4T9ZMqWg0h0+Rbf67j/wvvmLBt+W4HlaG/80w7TvCrDrwaVAorfE2L5L+qwKQBlk4lexJzOlv
vyFn+2VSxzuGGEOWadwfIy2ZaVADhUJ3SIyIgAb7DwwTPSHywDE+OZHyXv/8a12k15//qL7ArblI
oiFfLuH3n99w6iy8F9GoDkM9tjlpzKizER4I9a0C7VblegKqdQmKyj36gPnuWyWqp6ppfPYcXj4T
XPA7/56ybXtYSZZSSnEX2ccaw/GFptx/cxUI/1/8vngXufdd/prc7L/8vhUY5Dgr++EggFa4j0ZJ
t/JVFxe4OuN6aYdoY0ufkBemAr9yL6xH7sHp3qCw62CbtGmcUoZsR3DN4i12OjaZiVdwLUFTq6/K
ObCwuidlclKmXZRbWj6sS0kVZkl1qZitDfYUDg6GTOllmuw52OGNsy7sEQy5HUB3XzXGNN5bJG5u
ozRk8zpLVYvPAXLFRMplHhUpmtbOrqQjxluPVcLbpAFdZYfMVMYzjcthdN9K5AO6yzlBArvuJiNe
gheJZX3jKiXpsLJIxI6g2EPl3o3VpM+VmRRosSJDYUUzt1GaWAgkMUNo4Kobbw3KEG7DvJXBGpxa
8zpkNr050nSOngJAtR6Val6D0lG3JmOOch221Ieu6TlYfGpSvAXSZCcvC2ygpYqaV2fZ2RutYT2K
fgg26ZyKN0FSqzqCBRtfvbrnpOG5FhMTkgnj/eBKPikiIqlZzlYtnME0eqKjkCnQQKL07f0EEcyK
70261iM7pOl+DtrwSbezePMMb7xPY1xzraOFs6Mepw/W4WhwZO5UNN5/v1aTLCbWkDipxraYj4x0
s5oEgyv4sMRlmm7faVXM7AWnPDmFfpSWx7w12rJfeUCZhi07i+Q5UTp8ChrW0w3paJ/5Dmhlb4UT
332ru6B5JQfCzU9M/xxOMnxqijJjk1mlXBlo2pSPU/ByJTn3cWZv6vEWvbbR6E02Xyl3d/M64qMp
13GN0r1TmI6wjyaWcxzASzQr3SyfVbshBkgsA4f375/UDrC2IXC3SU68KwwMXM1tFZqX938HlBMj
uMnMWDfm5GDwWe/IAqmNJomxG9qOCxjEAbJPn7NF7Losiq4sHKkNDYJ62OTtGIT3Dgdtsvs9c2kG
BCjn2aVvvY6yOAY69vgAfsJkOx0RqQUoQ5R+qRRewv40v5pHbfU+SQ3ItxWbwY768/1kDpnetLEx
RfdNUwlmVrXgAFElQx+d7Tmc6Kmga1VNRqvgCXZzeqtBnmtMQ2pK9l2FiatDvoOGDsSevmJFEJYR
HcFWJfieu8fGiZLtuBBcoyqciLAAiV8oHNppKV4MyCKJALQuNJ9DFE7jVQ+o4tGj2IR28oiDkG1M
F1fk3rrDQ/rScWLbNMnkrfpptOgoTfp7nbQYuHp8G58AMAHbSJwOfZXx5nilfEMdOIjEyHUmFIuV
Wc+XQA7EtjqWTYRj/1SliXdpzCqMVsPsTmfmZyV/8BFfAzyCmPh8M/dfwzRp9aYzhjjdcHGHdBH1
Y7UJyfgh9fp+9ESIsq/wVrgfqd3j0Cnbt8ry6R8vyAYcWu2wZFu+w0UnTcUlNeWi+5pY/J9lizve
85jjWrajKkkZq0Q8pWeZ7qHBN68CXftp6WXOlm4pknlCqfEe/Tx6WkqrLo1rNa8TXW4FwSz9NtZ4
XzPhsWDWdk4VkZk9k3zjxkLId44Rkbx96jsOaJ/QZFgQRtWGx2j96AkoYyllLB0fI95ZThkISgJm
8sxz11ifSmkY83FO3CE4OqWk9WBtNR3MAGmB6vNsx/lMMaDwtrJC4Ayb6KyNJr6VJBqPcRA++knS
PhW9fJvKcVn9U+upK6H5Z5T2XID2ss6LxkpP8CbtT4PBZHYNZpQKoFD7DzaWfpQipY+CJIPaOLql
9D6xfFx3tQx2IZL5zTjY47CbYfmXJDQ39UiEElMLyXl4lC2s0MIValU6UXWpfMP9XFgO/37DE0t+
FEloR5/DQKfgvdomqndzUKMlwxweqCTocuOMF27gqysZdcyo7S+TH0C1dStqJRLH3GR8pD2HfATm
yY6613oM2Is0vQjOjqZV4/+xdybNbSPZ2v4rHXePCiRmfBF38RGcRIkSLcuyXBuESiphnocE8Ovv
k1RXtE1Xy9H77oW7wrYMEkhknvOed8jEyGNFutluEswu2SysPGqRSHQzFMzUu9WmmWOhIPh0reVO
96rnqQ/bEpU4LIaFRcNYe7rvIt1T8aBqKUE1gEURV+KWgaBS1Z5B/xRry8eRnnfn9LF/00keDQmd
PvtgMQA64h5AMG1CilAEiQkLkdVkItBz8jop4GRk7Pft2O7neGQfHO2oo9uEoXrj1/jqpF7FlVMO
EyyniUI41SaXd2zZ5Dt35hyvWi5shov1vEAhGILzFohcKmxp8iK19KWex6delvS9Qy2tG2Be6FK5
vSBSBe57LU3g35UwW1YEkkb7Gd7kdOoSm326YL7frucGRwaVwOlSMUBfdXbvH0uUNnFITZxSSYSa
GmK4mIheN3nb7hlXTKd+pPYtcILYCLDX+QDPBOsALDgKazoKJwL10lsfrZ4BP+bOsEc+dVLUfFc5
LlyyhAzg3ltNnZNmwsTRqvDJjiPF65CePrpuEE2WcxiyDgsQ4KD5c6hV9jesuNhY5xbPZ1m3E7I9
/GI6jgwRPUjmjcRr67lzYy2m17EvIiPJK00/1CiE3/q28XfxIP1pxWemykk01380JoxQV17OTDZo
/F48mG3D8RRB0ci2LWpQ+vIpUXe0IVmKeFE0HcFQezYHZstW9TlUTzTFPOV5GQpWXN7xGDVkZ+Gq
N5RZ3hqnIAKZcw++76PQZpRO3CdKy8+OmWjD59GZMEcJEhlHsXefZ57vcFShpUGF60XNnGznjExe
8QWdYlhFu0n2oPGI4+4J2EIZoFvMT8K8SNa9BFEB7zN2BWQVyQwk1g+Z1ca3zGXGANu4GQ3zDC8Z
16lDni71kcff3FceO0s2xtrTpPnJQeuxMx67mKNn9op9hAQfi2/SnPNB2nyPxgFKI0ZHd/1ra+7C
oIGnG3ls6SahmFuhR2LdLqJYtdME+Dsi1In6XNyXFlsMvj89gxeGZSuRUZHg+Za9aYmFjcxYhViR
V2gm+2as1ozdJHnd5VuJk7uWz3f+ZMkr1jWFwdDod35f63ewfpBUoiBxurnYT4PdbKiNw8+TM+Ce
yyG6hkYjN5Nl3VnA00dC3cpPPG3O5XLKD5x8xQ4kCSMQBLWBVzibyM+PQ2ahHuJW3elzHX2pmQt9
ayvDvK1GIh4DM9IpIKdml8M5XjvjySzEPZVfucGdWX9DXGEfzHfSVYHlMb6ypSut0Ntr6fInXls8
EGvgFd7atinjdTEo8JSKYKwDjRO4W81EbbGDxDo7BOcVu2EPLXpoDPJ/TCIJj12Ws0iLmN0mcVpW
5DKqfNsQIU53mjOZwiyj7F5/3EapruOH1lg5CpJKALAAo4pwkR+7KJwyU58Tr97XmPhR9GOXQGKN
Knw/vs5P3Y/neUKYYBm0/RaN24/XQY/fD2mFxjvHtRZ7c9cVDw3zqRyEWahQVtW6nLfDj6/7U+vP
dRU71nHoTC06xR+vS0ueY2Ez1fspzZ3nXivafdFN+bSVbsz+VRXlfO84MXsxbi1UuR9fHdzm8u5i
HUdXzAvOh1CSxe+bYkyyQU+EU+0l8XXGavFa48FTuy7RQ+z2SLj4Va9b2hJVeeNjweZ+/gj/pR/9
kn7kiI8ROw7b+B/BMzYRyYUHIFSV73A7+zfaLMcldh2igXHmGf0Tt8PpBEc0WEk6bhowIJSTxl8c
COc3uK8gMLaH6pMf49H/iwfBXxUsDNO3300F/wMKkqtfIndIZyhS8FVxDE/opqvsPr6z83CVTRXc
gHQ/kVtDbeCrRM8Fnwa5NsYW5R2Ol3q18nQ3dq5CQqrRkhsYb5OIB+ctMCQetltzgXq3qewqahBF
VkKqvOaywM+CpuG1SCjUUMhaV4QuidvKzq2r3hpY0rORNt+wEzFhgquRl0yRTnCEw5hGS0tdRIbH
t1L1nrW+8MKNKRHBK1ky3hKxYT2/4xQ+rVdQoYR3lKDbq3dG7sbthsJS/YgZUmtlqBVPRkO5D3GZ
C0uokpwqnTfdR5NNE5CI6b5NDar4rOCgNuvJbe8io8wq8m/byjs4vtu9dp4uHvJSwQsiLrVAlCSm
B7WF5x0DYraBbFD7YO2rxtkwonavwz15UCywZ9eYplNVacPeHGPzyyKp8EqTRrczdeACp+jEbWQ0
fH9iisLH1Mn5p7HgrjEIo4THEw0LulecVLgDpUV2XIIB1DdsJc5VZstfO++FBZ3m84xFBVPDiA9g
C8mnlTlX080I26gQUk8wwDxYIBRPfGsr45oeFh/f6G357v65Xhykbt46VlJcl7FLvZBRYRGNJlat
TKZjGibjlVn5+Hirsp3DUt1PAu1VJTwVYB6sa37n/YHmekTBSO4A1dWgnvC5YuSRdt2TM1fYJUrS
mwSaIoN6iezFLPkEwsVXqGZYB6ylmF+9LqfVsuFcJPTMGhVYPGmqvpnxicMVzqWnRLeC2XydFTF6
TqezzG1eLHCV0bq8xSFOlit9LIGKc3nfL529xWXBsQJmtyH+cl36icBj6Nb51GhBLQrjoaRA+Xbu
BSu7YKFnkzWEW0oA/qUlNPiVg4DPFqtFhP52OsWOynoCg2A1GK2izvhm75qbc4sIuD9Yx9x1OaAJ
12DxaQa1bzhC7Fu5su5fXYw2oo3e1+I2lg0vIY73PGDcmzlZPT+icGfYT31dpiTKBZkPZXYD1MZ6
E7yWNxVu8dbeRbJ5paV4reGGZvK5k2WgVi3IyAHtiBhX04yzYkIxdK8TVVQEkV7j2Y1qnYBkgZSp
ot4zezBDm1xNT3T8Yz3MJToW3D3JdaCJHkd/c26SW0L+Hs9L+FxD4/hRXcN/AZlXizR0aKulOXBL
pIHMa4p4FTByR9gVo6neGkC0pPuqPquvalqqOvcUQKaAxfcT//xKwGCn8UpUvX2ugZBAmVcwA5tv
i0sb0th1Ea+dwREPFoEqj5qCFlc1TTKE/yYqSCWBsoKlBug1FjPJLo9t3HtkUvB19MS6SrqJB9qc
ASxUgywwzeQl77KR+3OG586t36xjwc9wFRDRjSv/Rla5f7M0Do+wT2b+haoW5ATlBKh6weB2sXlK
m5FcGa2FKAPBeMGDOq/dvQP5YfveikIxoPGOEQtOVcZtMCeE7dulm4d44/NSkDjcoobAx4IdqzAw
O7yfuwlD1nRQtskNfSGGh/eZz/bslZkGci5y/h3LKawrrGW8ddqzZeg6+Edv1wN3kL7svmahEzIU
Z823TA+bPQScaEeEjPFwnq048EVDAmAAOT53PgRW6mm2SHPhC09ZxorSfBIf1pj2iIdQX5b6EFUu
jZBZFnl8QF6d7FJ9SXaDZdA2jZKnlCeh9dwlBluzCGfWFLx/FvjsLDxWTFnsZ53MBTBYHEsemmEW
D6lNjO86awtQYdTjrBfRMRqoSlapRBDkENjdiNuEoOaHghFNu06LWsUz+KpWdEVezZipqprYiMLu
FRt3YJrYZnUrLgW2q0ADiS3Sawsjwf0glFPCec1buLU3gd4rxobRqPU/uI64HZLRf4TRC6pk6mrb
GyVe8FjEQnYlArVjf6MP9NbIJdR69GdoIHXj+Y/kNfMg37e0tBMU9PR8LCU7BDq7Sr2OlAi0gQz6
cVoSJ8vh7crzzE+RJnB7TerO8xtXjJ71KMt+Ijeb6Xy8Pe+sVRXTrUvsVh5FYpYYzkfRnH2Fl8M+
kVtqlxKjTHb4P9nPviKgpENTfBLxYIAklK+kFvlXbY0jDgJ0XR3O5LOTs0pjfCsXm40MbTdvMPSD
WqymGCcf+vg5nvdsP2YBCyUaKCEUUQt1gFMt/nUBdEe4qhuCSpGE4eeflhTZvp4gFgrID40eOUpb
2Mk0bQer1HlrMsWogduMwjVmiwH7lAa2CmbTOq9VWTxWkWgPyFkHDKhmrP2oQ2BeUvqS060Oos4p
YQjMUX3NGeOdkN7rIe/uaJJOjZqiEaK/ZTJUXXcYoAYj5o9fErcBoZ3L8PcGZ3rNqBo0lr4dtL1i
QBDyLVdDIQpN7vt+vuriob52U78twhPZSszi/f4reU3buoYCqKHdOtU4w6eFex8alq1/nUF/NM4J
IrTCK6gnBbsqRr9MwpCGgDgb65qJ4tpwDOikLqObaOU0VhqQJVbsBUEcMRaLNUQOKzO3WWmM/srF
dQ6DI3mw0zjLAvT6M+Y6JQDudnbm3N3jQp/g0NQNEOcMN/ave9Na7rypdw9d6nPMJRPOG/DC0HVI
8cUSI5m9WD3eJUvmHaAFsnoFHa8Te5joemlNb19DQyAVDSbJhDcVUyjdXHWaPT3nVpV+md3ii5W6
TX6TN531qcligsT7Tnp4prU+rbw5vnVMDf6IPWQ0nSQNdmGRbRrbTdYeOpntTNotvg7Yw81TXzD5
qzFftSxcOlAyp0evjdP5yP1yXtPeK7fLgEMJYZr6JkrkF7yH6m2WEGjnhvJ3JiOBnaTuH8Stzvex
PYMf53gMmBkEPaO3208dMYyUP6WzsadiekkH40Ej+GolZNcdvSRePhXLbAeVOxT4w2nWLvRH9wap
lrWBcfnQKAu2VetQGW26oqmOPYxTslEL6hMZ15uIuuEwFK2A/NJqe9uvuqvMH6ybyoQIxU0rUUM1
6FIcxGgTOQg46sOXT9mxVqyQ7IR1DHRe76BBZ7vjECA6xxrLbcTc7CqH/vcpqszAhBq7N+DD7zx1
QpgzZlITrLA9dC6SIpJZwx5ratZp3fpY9NpYSBXGGhN8/T5rU2hnc95/wchJu5mLGsdSzXP5OUnt
+kc/5j51CZrgA3B8QxRrXz2lKjMVoJOkQNY3CLjRAmG40tRudafRA05el7hoazu4tsJasgInXNd9
1rICHEkhecLNwT3btttqLsuGWDCJMe0CT1aHuRLYzAgDNn94M4QE78Io7q+gxr3WcWRtjF4oWFzP
1W4lrmZYkM9hq8MWQmk+PVERb6iuWyrBRC/Xc6ZnGxhtzkPYsKOw87fFJqkEI5TEcNFNY+FdxPm8
7ox55qHlQt5gzuPiom0OKUTRzqHVholk6/ejzHJBWnDeErPmNiil7pNQYM4h0kKZay/dGL2y+Ufb
OGWOwjC1xmB6hJYcxSGE5gprnF3vxBobU5s4ey8b5KOWddAOZyc0HPhwIl63GFa0aQxhx2mrY9Lx
XiQYST/W2ANcLQ6THp/x3ZZguQVpmJovpC7Opyjov8ho8ljiZlFZ2iGxVeHHRloQjOT7ZnTDyO4W
bnv3VcOr77povaMD1Trg8Ao/F4OBtFF2Dq589C549jQAjF87px70qyJDcnjQGrEojzwz9bcIbYZG
MhtVvocRjRtCdRy/qGZxMVtNdlJ538ImZ1MnE0XWM9v3rDMBsnHuNXduCokKkmhuQbaLYNxJ+If4
sZvfsGTm1DWGFK8+Dw46ynsZ2sV1A1zabLOKkmut23DzWT0GML89UINiVU21VcqOQsQZLc6mBPh4
PuiKGjEbUjyA5+ZB0UjKcl/NTD/GZy7RIVpnm8YePQIMENroC27GEIdgbri27cPKBzovKqS+Xxdr
GbonC+Zzs7UKn2qkYgCIulNmHL4ff4Cz0+f3+BufACkSvGhL5ZCaxgU+JWNHVAs2h3t7gh/AKLAD
cx3gfxu3UETjiGIzrHeJmcTRdV+HS4mWpwtvoxJY29MHcWsxix3/89sCSwYmEGW7Y/0UgAv7LETl
aEX7ElvBXQOXPGJSWVGTjjTHAVJdKp+hWCiOtDGqf8XsUKjYxT3h8pjEohRBCH8pqipnNyO3Hs8H
e85phVLRzDUnDpGoKQ8knm2iuEzpmQ+ZG2pXQk2CSiu3kC0yfDDuLGdG67fSCfGJ973qoOsGidbb
eZwvSzyDfnG7/uYhQvcQwKhgfUyaLwODRz9KNFPz8n0ZjujDmdYOnSKZ1BRNcAuaAIkUNutT1zzj
2DHfNz1YRRPTyyfV1N4XmFz8YlkpzOfHWwjpSJlNwOkyBcfwj5iQZhM3N1A3IP5G+746sxB6IKnH
DoinQ/iq2l9pGN0rhBXzqh7pL0pI2/lOuT4mQdfVqgfjzn78wcy/+2AqAIOcZ/DmnxBRl8F9W7RN
vK+diAo1QguaDytfYvcxURWZXfmZ7APPuporNc+ZkM1lB4wzR4gYIxaRZ4qDrqPKXVnnuphImGSn
JTRRkbVQvieKa5GHhNNj6wTWA9OANxtrV9CSjInXcIQt3L++N6VJIWF4LAoFIPFmuodNDhUCAf50
UnXcc1KSPl1iOUu6me3WdEAf3w7jEhZHiejis+BgewyE6F+Sw2KhNUTmuNrOjG32QMQRUBC8QbU6
5cSnP3M1YCON2ufSUHNq6MV8rDkZls+T73C3IpPszcBetDyA0st/crP4dSIwItqc4SHTUCizbFNQ
Gox+o2RfEexYBNhjjdEmGpt2v8yKGmYbmKfhNTYzriB/vHg9f9n/ItG/QqIBZnkN/r0Q9vRnWaqY
i+cyef6BP/r+g3/xR63foJR4uP16CFtJewGi/guHVmbctLo4gRjKVFu97n/xR43f+C1lkfSXhO9f
ODSsU6LU4JWCU4MpwaD7D3Do91HR93uO5ypPE1fohoX7t3NJyMux2FyKWp8huJXZvB5Ehb2xnavU
kHCqfIWCCBO5XYJdjuwdMhoordsrSCgYFS8NMtkgznWNLK+uz+11zFxdWzEmGdat/1KjwLiTDsJ3
RHX62kroMlcLLAxUS1rXUc/M1npxcgMZjQlJY+MuM70R+hBaFIqyZafUFI/gN+1hVjJ83kidofuy
fAkNjb7SAnHetGftPvBqQxarUvTrZ3W/OAv9z5r/7Kz/r85eAFDVMyZ9U7ge4nKfuEvyJ/4h0YtU
NgITP/Nkz1U6oBjEZiA+Ow6Is/sABwkmcYMyJaiUPQEnf349KsuCpIr74yixMRDK0CDUoaWvqh6b
Azyms23qRumIJgIbhEkZImggpFh0FMy/4ZSgilfWCV7LbRYaOdtKia8fSLYeNqWyWzCU8YLhc+ct
ZcYgF7849cqgoVdWDboybUiVfUN8dnJAE1QeGInU8Boweshk7G4NTsA+UCHNJCBH+gZPKURHbYZo
iGRq/St8n/5mwEWis6P+s+i6EtsT4ujytQE4yXhTmU+U7WA+TnlmbCH7eTugHkL0xiUMjxQzyXo2
dcSDFWp82x67e0zqvHTjnAewahTbqaGsxXTWHU/KIGrdSUJwyfU4WcOAyW+nhrrUTsM3pST7Aug0
3Y1dagc+k2Ct8/rAPg+HY8bEphoYU/mF8DfS8hO+itYxs4yvkNicNTVrtsY/Yd6Wavw8q0G0o9nF
XjKb1ivRBxnOkfehGlwPaoQdqmE2br444WBgXFgSpumgV+vwPAD31Sw89UObFDrm4xx5LyL0tW11
HqHHaprOIof8oybsnZq1A9IRM+HZBJtSOK6d0v5UsdoC6OXXlZrWF2puD5/uaWFAs1rUPD9Wk31b
zfilmvZHA3N/McAcyhUXgFovuqoVP8DO6/oIb8E/uKBWeCjCI2jFNIIzKW7B2LBuzoSDSXEPalyd
ic2LyRs8UxOwj8esV/EVZsVcIJDYgsXgWMUMp8EL8ynZ4pAulee4WCy4D+k7E4J0I8WLmDUoi58N
2DTys90ph9iVDd4gHgWROulGt9Pk2ml19xNoVBh/nawFVsEg0tzclr7iReZgyFx/TG59bzZw8q+x
hMjhG45BG5pMjuBvavYTEaxleiWV6H6VoyqVeK/oi1XuWtrM8fOYJJbEWigZIKBEZ/vvDC5a+i3L
+nYp18Rpl1itxXaHoqd2/GU9dnjAr1lmUfStEEnEmRuLhOejVQX8AFlh8jFh3wE0IZJJkT3k7GI9
Sly9t4FS0WfRfu4969tQlbJ/cTNfZA4kNrxdxlU+9NUBI274tTi2Zz0JhCTGZlcplBBkzLEO9fCh
zAjtDvTGNIg56lvknyC30ztf/r8n9a9OaheLiY9O6vu4ev3zH1dd/lxS/GAAk4AXvv7v/6DbUD/4
10ktfhNKE88hgI2g5+s0OH8pPRCBQGPWfd7RdwnIv85pfoJmUNXF2FwYTHn/0nnwzwEznkM2+O3/
4Iym/7/oC2BDwIG1TD4Dn8u87FQayDxt4RM4ryHIWqVzXCFmhQ0HROiDrhj2kyzG8YhnMQDRUD/l
ka1k1vi8V0POrrzE2bpGGo32qShP+aA/woCKmO/lTcpOhlJkQUh/1QITwTTS3C1Fp2Tu597WGLCs
jEmcUthZz75ZHDG1O5qaZFpBQEdPowRIDoMzHwdvBZfobdCH5LbgPgaNW0OHK6tmpWveAkhBagGu
fteVr58c0ZngKvK5muSE4V27mS2sCiHavXV5yvlsRvMGIO7WNaedpOZlbFe++Vl5xJnrPpxs4o6T
Yct440jY1MlK52s94m/ROAGRJ89UERWBlcuLjYIsH8VL5TpPzdxtkbrlQVvE5lf8oPZJ6wEQ6PQe
VaesoDXvVvTmUzbmzy7Qx1aP5L3eZkd1B3pOQUSq+RtjQIZT5I5tzXxGS15g9jdELsouOT5EprxX
BgeBZzjRVZv7L1QA/k7E1p6xwHU2GNXVoibMmuy4MbqOL3tyMNQwYMpgCiNNlbX1FJvZAQP757ZJ
seyxb6Fj0js5Vrex+ELSSt6qfj5ZOc9qNvtt49fAiJay1SKtY+pjZI0GPZFRcaOMuIWQZBPBTRkQ
b5LM7wMIpxXIBPtxpKl7GRfPg4BCifaP4FN2RMj0HSNG/oLWLCfZ6afekLshXq6Fx0hPG/Xr2q20
gOCENxNLko0tkmOWTddUjfbeq3wHMTjfsLLmR4yp0Rf2Tk7ym6mts44LjQkZEjEeUjetnR4QrD+2
VhOya08PhW6vp7mUQUlsOCBj8lzCkN/kxoS/8HI9GlHCBt4mGDq6T8mk/0Hs650vE4YfUmxno98v
NgMlPDwflsbeM7fvWajmPip4RliM5UHWk8ZLZMk1M8l4I3EEDsi+MWHosxKmpcc4wChMRpj6YxmJ
Fx+pONP1FlMKsuWEOz407fBgTflboads66gPwFWmBzMUMR7jfY1Olcp5cTR87dFOBOf7LkoHvb/1
VDVluqXZxobNctEm8nN8TybZLkvRdJ4A0+c9E32GfAKvNuTQv+N87QduGs9r5KfjJ5PZ/TqfohBd
MOLsmaSOfePO46Gp7PGqKxzvaho18uMRpWyapS7uSq2et2g2xkMBuzwwtNx86UX3+zy2zo3wgDxY
NVXSWOsWomq69nFNW7vZIp9DtyKcK6oN8lBSqykfszJ8LCZ4eOvF6vxkBV0ggLh9a5XZ7wDkYwBr
e4ObwUyCcrKu+7ndoG+OISJC9kpXCQPWg1f12Oa5zW2uxaeyIr2KsKrHSkM5zOgE0e1gP6MzaV/K
EplPqaXxJncavKRx26sX39kWSC/XaIHDk+gJdcSJooHbbrxUokKg0RS4RY164EyG2JouMkw+hWLD
swwb7C/WE3MrWIjusJsMFt2cuU+u5twORiOvwrF902R7bTnZ4btD5/TeU/2jHIpThXti97//cwmQ
eXCH6AFp2ejebPeSVpbgU4o8IcMQYSRdGDy3ZwY73SZ2c1xC4fwC3rrkF6mr+RxoJvZGlvAuKYKw
TofSmTEsinjV16XIDkZOcrSDvPkXV7qEY7kS+kMovMBoBvZMF2RE6bqTmeJrtjf67Jmkj2yltuNU
yDkwkeMg2AaL3n58L3+m6HFNvC4dU5le8v8/ImWRWfqxh1M1dZkdb+xufICbngeaae2lZueB+r6w
Vq7bjt3t40v/BIadv6+v5IE04gjDLuBnYBm5kK5T7ruiNdcp0v/TTNyQ2i6uCQXP9ro/vchuIkZH
kqWajh3vrY91Ji7hLzFBhFG5XA8R2B2BIHsfFlWAjfvG8OS1xFhtBb5aB5hRrJoqPZZOy1B8vJ+K
6FG3Y4CeybodcLoNpqryd7Zd1d8idH0BJMR5/fE3/ZslZGJOaoD3Cd02jIsHa+SJj+DCKvex0W2t
Sj/p/gJ9BI+IX1znEl5Ud9QSyALxMMVv/lJZ6kvhTfwha9WHokYrdZoRi290wAmKaT9dA+Ud+0gU
n/JxPrm9XnyKFQHMWqK3ZmRfVqUK3ncZXJzpOtLIUfLl8KD5zq3ZjrvYY7u3kQJgZkreXTMZ01Nk
G/OuiIxaiXkI49Pb7r7MpscJvvR2MBLr0CdegUd0D1mmTN7CxHZWZZbzFCev2k1a+hZWy6MHzXrp
6TSm2tyDce8ZzydBVCxnKtt15gLwGcNycmdyjJjqCcJvtd9bG58+V1BjfXwj/2aHATn2fNAc/Gjh
MP74VixIzhsL7sx+kVAUKCcmdjb8dLBSleb+42tRKP+AVatnZuucUzB1XahH6s+/4y+2xpwwSpxL
hp7jvdUlhwJXz19c4m92FogdhoUnlQCjuMSmkChlfa7rmK75Y41b6oSFZri8qJ0+Wcx515NclBnW
3teMWxn68QbjwgMmOl+7NP3Dw4ppZRRji6YgNfe4y3PI+uxO9VwcAXzeFkeSlRgm2T43nUWlfkM4
gBt3kyfOZvTqLx4Ay8rpvOjKmpM5QHEgV7Cle+QJTb01WiNemX5j7LDU7le6kbzZOMKQA5cdxyk7
ZHY0K4NRClRBC2uLOijpxYNR7++r0og3lrm8mxa+TP8v+rP6mxPG+ps3lmcBIK2zD1sQYH98KKVR
91M1F+Ve5DQKY1wkQUISx8pgFHwURDStEsqtdT57t4VNSx92LSG1orjrU9ZymMEdIAN4K8NFogcQ
FRCZ/iTT2lzDQwWJH53bEC5OMIT2bQwyiI0MO1HNOGBN4NijbsiXpdNXiZt8ZgZAVdXwhVtt2mWx
/jhTiK3qMK53Zi53fi3vI9tRGWasTyhAikMySoIt8D4vwtzfGfby6Nft+G4s929v0t+8JJwZ6n/g
p3RvF/dIRg3iGzmWe8nslhKHAYbk41hoEMM6+sUTEQJ89/I98TiF2dbgtype8Y+PpLHMGRhoKPct
rrIb4XTV2gvTQ8hJ5QueD9Z8OAfNNEhkcvSrNKUCjHImxRSAQxU6pIH5aFKKsdn44H2rRFkFlbP3
R5eJG0wl7nK/YGzlKzFoWZlrs+5einS5n3JAV1cdxiyzyMyeQ6mqVFxo00U/NkO5TqfKCChXN/iG
etueR3puLxdrMtf4ghmBr0RwGNMEaS3HbR0O/Spf+vhqgqt4boLCcqrWEpfnQwlTKulpJD2Q32Bp
aPXsRT60fQTPwCIu1xyJmRInaG8IMqjWhDusmdPMa/UfWsHvIDZnQdYDeShW223Ua9RNNr7q8sGJ
VANhZxrvE3rXvKFawjr2iILcW2Mf0m1acKMmtXnF+rC58e3pBdn+WjKLZ76SHBOSK5DvUoozcXxK
4xFWpEVSYmXvoUsftJFQO2ICsHLlBe77/EBTvCtCTpYkGlmYvB2O7I8EYf0eEyByyISN/RCaPaOd
A9UY4a2V7GTTVtcelT0msE8GuqpfnMfO37ze1DrYjaOMYEXpF5VHjqaugdtU7Dt3fiHg5b7TOfdG
2qzQ5rVW9de51a56bIN7n0rv/M6Xcb+dZSdX5CK9lABa66wv042f+WtvbE0X2VkESc/wyo0/DfM+
F51Gg5YV5CiSXteUefQCP9o/wmeJ1wuKzQ1GJozYqImDxWVSoLHHpP38OJqUW3pr1gEmWEMwReTm
5B6VdURjWE/XsVnxQOC4X7np8NBDv121BvQLj5YUo+TjOAz3lo3MpsqdaUM6mrlu5HKN3hH+NC6y
hdAYeFXzi9Mt9baFueHSHeyzxLkdOURoMocHEy28quZ796/z9b8I2y8QNqGraf6/H4X9//wyOez9
J/6JrHF2EyBrwA3wXGAsR9V378gaQ/ffwNUwhTRsDnhfRYr9E1pzsXyFZKFbFNg2m6eypvgntGbz
Rzb22ySimq7FiOw/GoGpzNvvdmj1cYQhbIsi1+N7epciJ88d5wLll/VnrC91+gZxPUT7KqWhNQAH
PTmWj2keJf22m01oVF2HH9PLFOZ1eSOYy8NvqzULekLWeDibYxnE/Cem6MBw/UurFxoQQWvVzgLf
CEoGinI4eY2Ks82Brthq8TY37hjB1CRoRXqtSfwulbY0T4cIOqs1+wm+Xsug297OhGjS2KspSW2/
DXI5aV64LZFn1AmGeTF+hb+YdQt1Pv1rPsh0G8NOQFE8eclYg+ty0WlVHWVA3y32n3UnRzwCCpCu
HKSOoWJ29CPb55KTSMrirXHY8h4sF/PPNgDRavk+pYAj9eW7tXX6uY8+9x0/fCQKTngblJ5sg5CF
Lz4SyaJTgTdL9CqQomdHUKrojHyhgd/FmpNw6BVuEouUkNSaZLUsnerMXaU6ubwAjt3MTu8O0LUO
uY6rTbxZwohklSWfeBSbnr1teYxbJ9SmDSLlxrldYAPy1wqM9OxmpcPvxJXr4y/1YzltucgyWIO+
78GuAH72L6qSMM6mRMvy8k9d4v792S4Trbpn+Fgtp48v9GPnrC5Es640dbbwuHmX9cicF41P6Fv4
ygFjKJPhPMxIqTd0sgEn002tO9IlbZCC2bFzrUeOEbnjfUbOePr28Sf58TQ7fxLbM5S4ECcAMPeL
DkIA8dIpp87r2Hmtc2uTpQDy1haa6ZJSjA89HdfHV/zpJtv0mGwlatyNevKSogS+pLlV7pov+cBR
Pa9hKGkckiODUkr7j6+lFuF3i5T7zMZlCRpbdj50XhcP1EjKPKsT23idBEnp1p8G/OA4vqLAYd1h
HaNucc6cEgrMxxf++Uuyhpi+oQv1bDbdiyLBRFTW+mnWvUy6P1BWktHjAZmjCuLufnypi7xu9Qgp
okmVduj/2LwvoZ+0qgQYh1G8dvgQFO4eC5ryS85kosGSDjVVVN9N/hLqxU2VtKWjbwicz5bHtCPY
y8SZhQ0xxKueFIRPFL4urp/xWBr5DSaErTfvyQaxkH5+/KF/ejDkpNAiuR5Ph+CVyw0NoZ0H91Yv
X8q5b/kUreZn6dtI7I/9VEEWp4YOi7Gi4vz4uuLnB6PqNgNWBy0tU6OLbSvUhD7Vra39gT2+MDCv
cIk96gJMl+JWD4SZkze55zXJ3Oc5zlGWrpu2bSn+C20yxoekWCQFaewBUP8BE1exQgmSnK8h8cMg
Wn/8aXkvLhYwH9AF4+I1AWBDonjRuNgRuv5iaCuY40yYgPOJ/ViIh5haFtUy69E8YtlXd86tZoYJ
b1OHrJzDANRxZrP0MyuaX1iARfrmdErry/GHiB/oX0Bcf3vfgK2wZnexpyFynjq8YzA6Hws3Y6WS
pNDxdMoWzkm/Lk0BlQSbz1Bt0VAsYy5ozFPufaKh7KdvsMYpIVbNtITcCwMbADZ5JDAOEy7DalTr
jvw8wdzBsdLiT0cyXRcrsw+75cTr79tPGBayNNulSvmMok79EqJxOYgnNFXQDP6PvTPZrhpp0/UV
KZekkBTSdPfuG2wDnsQCDOq7UK+rP0/Y/KcScwpWnXHlJJcx7C2FQl98zdvsB6bg69PaC/r/o24D
su+MP5k2SZURQYyyYc0zc5MZ/timRP+UJk8mGosXXYV8htjUGG4n8WFJKlABgPFBLbebwEkZfm/S
QNK5P/rjnPR3/SRLDrOlnTNCcKfRtVj2WRzx1VaK6CSG6oyt+TYrZsR9LaCktZ/bMIWDp7yxTa8K
NDyW4+SgsnuRtNYynKONObOX5lCZyJfC+1wuQrQFOCxt1Zszsw2Vy9vWhK1paNUedj356ecN+Bm+
nCgcSjsyxtu2slhQ367Yft0cmyBWlBJR6n3bIY/ITFLSZcGVs8kzFIXeFqFFaFvvRar8NGE8FtaU
3iJZfdZgEEhV69PcJATHRdTcE9hPs6oepjKsnB82wPpP09Qn+XlV6IG+mpNAtyj36MiStS0NanD0
YBfZcnsEerNd6og654fI64pNk6kgK+/hvODUdciEMNul8TOXdwpqYsSuiV1d8MzEbPOBOD45ivkM
JUwozi2PNuG3tpxH1rCeR9wrMfexMTL/EKJjyZqskq4s4wNckOD9YOlscrfMmQW/A21emJvIIrSW
rlp01aoYDJEBPWykOxIF9sC0R26mdpXZvxo1IX6KQ9GK8TzqRo9PqZfa41UYgKnwkxUjf0Qehuw4
l0QD2nzRNKATku28KDHlbQBuZPm2hG3OThFrAJZoDHBXoQQr09DkbQq0UHrdMXXGi3Pw+IFB2CK5
rMyDaoG2EQPj7AeUF1AMEOGl2XMFKSD43n5GqPIQI6jMFjWp9fjQhLAlHlonLHiBZdYTG0gdV7IM
jxnueL/oBVORDeNoErGsFdq80l5kPlQzxOBJ+NB8+B80TBoGMs2RH98ntWw62E6z3WXl1VigTSj2
rTYyBFt8/Aazq0WaMits8mh1/BOTAH+GjWY/ROAz0XkHNUadyDyxSLL1ENjWwYex14hDn8Ortnfs
bdigMSjX9dZflpntH3ZMcbw9Osg4s5EoTHWAJIw/5rhz230B6yJQmUhvaidJFWguHPlMtErHxXYO
zH86XOrSzjZmDbNu+7rDp6XrrOkix6SQa1RWx7NpvTCt/S9V51TcDKLRmHZ9YPimvAr99zoyNCsY
klOxJxATbva9iLOl3cbNUEcR4JognMcNVIYezyWRgU2LYRQTZoNv6+RbHjNpBz1UfF0yZLDxhdEJ
BLL4Mq+TwZHoKEad2TxpZkKK7KeFvmaOoRc/wXPq2ENKpG0eX9RrvfK7Fl9bjfajLwiVXVuxSrsS
4WcYgrNtOUN73U2BS8jFWnTgKVWg9zkLaEkCzaIbaJsoOLD47Fw7bVQ/HqDcTvxNShgsgDZ0dE1c
yu2xnO+iPjMZYeINeN5vGm8OWL8+sYgOI6vIu+C4fceGGlsmjzVMn7XF2SlcYnZ6WHQIDF1AVR74
as+BW9wcCJccR+PC6FrQZPQb3rzQK8whi09fy3acA7gUFoeyXogPS5hY3s0McBlQOCEKJmbT9qjf
7cNa1xooo2tSLNua8uUbuC6qESbwpg4h6pvFmeoWtvYxR762BeucZJB2zoZsXTUoI+gWu1ZNldrT
fFTtBwVjZrkATFgQ7cdlklyxzCaLVarLRPJiY+hEOn0KAU6b5s7bti7Tyfxu8WrBxl3T2STOQW2Z
cN+Bb1+N1g18+L2QGsjFhkw0tnk/LfDv/dYL0RjGqAjhqebaTQm7uw72RI8Qy+oswTPulYX+YJdz
8YC7e4TAuUaXpz0P8AnBRqEeh+Yb/N/WutBIsXlXiisVqAI0afucEnPXQy5pFL14WbHq+7IOSv1l
WpF5v0H9v8BpDd94ZAyFP4EWCbMqoolH09TraENPfjheAztXcw1P3y6dS1FwrO5V2I/OtjX0NYL8
HLYr4urVqL0ZiaB8NCn9qqcFlRL0m1zMHrW19J8jRMu9D0GBVXO8zVovny1Ylu6CFA6CXImj2Kcq
7s/6hJOs2EpEQNZ1F6XohemDctepvph5OdCO7pHfRl2iOYyRjMXOJ0FbH+LMTWoOvsCQ/RZIkFAN
e9fZLvBIauSO476LdlbtSpxYIG9AE4RrdZKu6HdtbdPlUlFl20dnQmHhoJoZmetNL4s13SZK+NZt
g/GA9zh0SIDXR7uRS0NHuLZnpjz9LPorCw0k696zvG596it29QZyeqAfV4lTQ23wF1I3x3D243WG
jS+bYBfNa5EfVdrDVF9rL8TGLMpr4SZbqVeYG1+dMgurl8RFDHre5UG/tN8j5iR4UQ2yqeXGxUO0
t4+9qlo/xDvA9oEJKOTJgTrgj53nR5q6xkb9e4IxG11JbORyIDA7x++XNdgH8Nyt+JphUtNmiDS8
Zt/2UqjAuZ9iiD1YiNWpOVCbUpSN/zgtftN4u0ZNWsHOR/qWHAUoPhPSTtkTL4yeF5NrVpZGs+Ko
xWzmg35EIOHlbvGp4KzlAOd1wGzDRDhM00yGmSIa6CiQT8UUo5EmumYKL1a0BElJ/aQdOXoYv2ac
Mn0FBHg9LoBme3UY/NrkKUGXm8pBZo4Rsly8sWSCMbRlGnzyq67iUhyU+0ECxVZPr6EZWp8w6Xcd
mX2YW6zS0XN9smCkxEwWHS1TQyzLQnjN04WysAkwUKPOx4YaJMkqsIN1C1KiiuEDMQV2oM2NkpeE
9Jt8v9QmIJaFyxkN6cYjNZkAirBATSXNyRm208yV6jiRfPcgV1mvH0YPCkqxrVVk0C42hiC8S51f
QyI+dlFm4mTuSZQktqDCI64IkfzOARimGUKgUKBQu3xy+wEm4zRhvgFNLpPVZVxnI8di3zQml6oa
aVKWJOrNGvV1FfTOD6C4C/1o+IDjAGvIqegb4IyrZtY2shlalVfE8MWkSK/tnqArzSn18wQDOMo6
Av01HYsgmszVO0JZLGQTe1lUHxdUzuntDRYLS5jJzBUMnQWN9/SflVhbXiH028RKRiqrhE+sS1Sx
vF3uMHABl22BhmOiZpMH3PvlrPxPBcbp+fnbY+TAdJwnyr+hfwhbBRHkILLK4RkN3SgdfV3FKBok
t+uU2QpHmVz6gAUSKDXldOaRjoJXkq7JYp21Mc0njY8G3gJoOZqkwu4Rupug/yymkA+Dls1S0q9z
cP2YbC17wGkuWUrsKpPNj3WjtX+ykbsYw1vGNm6dXgZK2lzPsnrmPRACkl+LxCJJ5gP6feYVwS/R
NLyqrOUvqBFo95cMRQPSw9YxG0yoIWXk2boSer8R7TOnazJi9WJth3oiUd0y3yELhB5u8s0+MPtR
FZmxprNZAebmq2EabPlz87fJSjQAsyKUHJdOwnW52ySRJjXMgyE2ybxozNW+vR557/Nc0D+reai6
I/CVl2IWY/w84pGcanRXZM6EssQHgW2aLuQE8M+0Z/ZuUWH5cgXzOh77XVx0GFee8wGlIKkF88az
BRdX8l3VqrkFuxlT06wAuQAkaqwp+WIsQvWXUQ+pKGE5DE1PcMFyWlx6k9PneJ/4LvusZBLKymaN
T8VmO7N5IJ0XkV5SePKc+8VflwsBlWu5gLm+zCNIJNHmX8bEQW1vq94yH4QRR3KNrg5R8Dumc5ST
GPysiMO1Avd1mOPYpvrCn17wU0zNApTSsqz5mxgHkHs2SD17K5ImoRwZEw3788QQTQwPwVqgOwkO
EYroLQxVU3TDYjFZmJ4dU+TLSJtEPsYuZnxQnYp5an1JQ7fezaG1RmiCos5MjhL5QCFYdRNxV6el
3Dsz4M8JydixZDsFPl9Pa0+tJlQ2xOTg1KBX0ScwHGa2/gmyC+CYJQ/Jo95evWosTGpVWGVUlRsj
jwjgvR/HzmyMajL9I0uJxWxJaYdTdWN7M4xpFmQ1FbcfWT0LOTnSvOJUy3FzFQS5R/KKcRkc56Sa
h7tghkR8FsJKKU5h51JTcLBZHvmBmHvcaQ5Bkdd8TOT1QDmPWVuZTNQFW0mcmd6qRrRL8HA6a7MR
WvIVCf+AuCudK7fYR/FoqsC3wqJQq7noep2nJUZgKGAejvYt8i/n3hhmbHSKJJvdPyVVxSNNHeyK
8tNQzZyEIOoG1fd7a668/Eo2NEf4i5Bl1tsFiQ/2Ws9jBG84512aVlAH025lMpCIKv8i6tlU6Mtb
5IggNLKGCHaYXfnnrtH/o2eEcBbkZgY60v+NAxrONYQXNC6+zqo3dSbsBcRedpaHQ1e06WDI8Uj/
/JXvu2q0qYCi+J5p5yHT/77PujRVFdp90H/1g8lMb962RhHiJfW3u/v9qyBdkeOCOXNpnr8fv7ro
MK8j3YmvqadMfKoDTwCjnQnWxK4/39ZrN/Df/WN4YbSphQ/PUAS/T6U62+kK3JrE11mU6CddDEnp
shP93kt4DRME4jkL16AmaAyV5zMDHsaiBQPX9C51N10IM9mIKHlN7HmLzD9nH5XGIJAUSfodZ4IM
2omf/nz5vy2VoC1sCNIgH8A92Ob3/0IHzVqVGHpK/wuauDPXwQFlykIOV0qoP3/Vb3tO0BiOGAUx
CQK3+b7fTRqVuhUJ1BcQgYLptVrCbHpyVmlekUBhtvK3Lfd+hOLwYDCbc4HV0WFnLv7rzem2E2FM
//5L4yUmRvUzL9stDkPmgHAjc2apiHyfZGLh5+8FFgf6xqCy/bM/3/v7ZWZq6iPNaKaqvG6gvn69
kgktGqDRsXimJ0HpuCQJXaqwkqac//M3vV9l1xc2dyts3BiYIL1vXuckhjDiM+cZQL8EjNcUpjRP
cY7kkE+MfNpfBo+/cmwZmsA2pu3MkNdnwkf76NdbA5KyEkwW/azR02cHaQR4CXMExYXnqnRbQCVM
0nhJgEbnfsLJ+Oc7fpX2//cbSKqF9pUtYImHklt3f70CqsSkcBpZPbcJJp3VnlnWmu/peiRRdnxL
W0admNQ4QC6Fh/6zKW75vWl5YXmEFPfZ9LY4ZYY5D/0qH9nZgOZqJKgWcOKqOBK6fKrDbheK3gqh
SDh5T7SWk28OS9R0avC7ibJ58TdoFpr+ay8HmkfOpOcJFaScFt0+JJl3+7OU0XK47tCyMrlVB4OO
YGFppIBoI6etOc6DJiW3kZ0wR3zT6IbLkm8N+o7UnqiZ565JmrKwf834XMckyyorAS9v7C6eWH9M
ETSdSXeckf6+SKqctuyfl/+3DYfjAowaHzgjHNjftvZAZZFY9rp8rpMWbe5T3PSmBIpAWxJ6f7as
//yV5m355YETarGGZUYTggWQv5lhyAKJsy6cPkcxUpNiP6RRkF+BfHZzlFY6myuAcIrkbXOYHWWS
QkwczdX8+TLe37kQUImInAHcYN6597DbKmiriWeZfM5r2p/nSDL15aObT66+dLv++s9f9j6CYMaJ
AgKdokCEzCvfIwYB/sZp0nTd89g2oJz8TJptkWWNyaz+/FXuu1eaTw8l6Hc8cZi8iTea078OhRi3
7qKoRvcReSoUvxXtS4wwMc5KqXTTbOJ0QOwfNrKgObX07MvZx1aCYs3X+NTR1qUFQ8lj5vfNhCwX
fYTVM4l6CovlE6JAvBVJnSWmrTVbpg0AhBMzRtxxAtMmzkumIw+j5Qhuzsp9ziIIhGZS5IylidcU
BOhynlkWcbQ4VLUde39BH75bb9YAureweU+RePh9YupDsIXROsyPSFSbkxkdafPK4cZF5fzn9TY6
pv/ez+aZEryQKogCjkXUgn8NYFPd0FN1PPUQevXrd8GYDK7zEVQtRxOhnhD0NnsvAOmwCtVcmS7p
z5/0OJgOAexdFtf3YJyagUbREOncEpex6czKs8FaLzteVfDvaYNv13ERAwXTHpoI5XG6EtTGw8/B
H9MiM0Syiszl3VlDe+V3Y12aB776Gd9ivU7H5VtrYnTogPY7+EnmSUITjfnHciTw49qFI4qpjN5G
aLyR7F2Uv03xrBRdDoFbZTnRAvnzkoa/Pj5cqT0m+YBG0SHjLPTtd0PRljsYQ7tR34pRyE+Zrnys
2BiPnoI8bDx6/EDtYm+OLhYMI9Wu8aAooNhUPEG2tUf8VIeKoWkM981aQqPz1bePivq1uy3mbky2
QNXdU4pSWMmo7dvYeB0+jhqa75ZZTnAz+rj0JGjdXXEiJSvVejLmOwun9I8rc+TxXMHH9+H1Rba3
o2uYP1mrhRFsX6Clue0ijbhdX+FlV1jiSi4aC9wGqzJm4sVTwgwfzoTLlCAzEv8cIhMjvN4pnkFN
+BfLHMPhHdbWdgCZavngcj5/aZDq93H8DBJaGDFqqW5WVSjAi+EpFSIBB2VbXrWz6Nt9RqQVixSr
0R8gl3WkRWo4ZfOQHRgTLAa6yXB5O09Ram0GrxzPi6re9ygN0rBJsuzjgP8VXXPURNFX1/XDiufs
jvQTf8jKsjx4WPad1y/2V3fpu2dHrt5jMvj4s8xBCRK/S/fQ2dK/AHx/DdZsCMbKBDMcuJjpkyi8
2xCYHeay9WNk/KQ932K4UOX7oHjlN2k7ePzL9vvlhX77MglQzhzz5HDvMxIcCEjtoJK8YD5YghGa
7Qenor+6KUsw554YqP/iurxjRCjzv+Rjv+3819sEq8PIhiD+HjYx+F1Uo2BfvrRVReEq8L2dD6Vw
/qrL8/pJ/3UMv96lcf0i70NfCc7ruyWdXcxfRrAyL85U884Il+NiU1PwpLs5KeR95ZbqPu0UPqF2
4UfNTowN7qxj6ge7ueiBfQHWC250oKPzymrlI+dtR540FP1TWZK8uH0FQ8ztHe8O3nj1o0TP4LKi
PXs3ugu8dNg4PXJwDm41CO7ciDJiH1uyDOje5MzinCmisaaj5SWr455RwqAPTuzbX+y5F9uV5/eX
XOgdCI8lMWkAaRDrIjij36cEyEJ0sxcu6wtAchY/SUVyFHVWnOZ1xpUlKj4LK5p3AyKvGEIjgH/y
qsWvdn/efr5Z+V+ejDRgTYMHgXTFMf7uQHFyVTI+SORLPDA4oJ2m880cYlG565iS9LvRK+cTHs9I
tKVWUzLtqfG+pm91NTYB4PZCxtYNPHvvJNaFxhkSE88l3Hk0H3PrKl0qeblA60DsSTzQAy1uUG0u
yFgZjAE07mfGLhlE3a1sInlP2jjWB0OFXYIsvRYSkdqcTvEpjevmpvT7ot/Vqhu+LkUyPMJvyu+s
KuSACGZnOgi3R4lD6DR+mJDcQ8SktbmBZHaiDXoOjABk1mYMQjgTP3i+FV6myeJ9dOhqQ+DKc9j+
f15cs3bv1xZmoJEVopqV7/k0Ay1hnrtUL23q+ddWK7KnJhUL6oZtZV87E7XEX77xHTWBXSUps0Dd
gkcyZjzviWwwvwpdcnR+z5rMO6dtZpUbNSzWBY3K7MAgoifS+7F+aYRdPKXx3F+maWTfWWMkDn+5
+9+3Fqkm4dMF4A4S9z0YUMMhh2hTVd/jmQEDdXutnmu9JuMO61sfcWA3p8NRGqcWTNagumVJANvK
6K7RJ4kihE8thM10HcAJ7rH8pvVLC72yuuQqD9Lu1AoxXwdDEp/Fvoy9TY1L/bTpFgcMetzY2I5q
J6wxnlj95mixLIcs762rKHBG/sIkrcugS5ZbiPEcZ5mfNti4cnpvkTbML0vGvGSUohzjTdEWFZCS
KWOGy9DzyR8pTclFug+9O2NyXhZCb7QELsNOZFy0Dej63YooxbxVgqibmWgyV4IujVBqB/bhamqi
rtvUaROAqw3d2jkDnDLpo427y8de1+mnAV2KHx4Cb7R6xkz9rfH1e/xhp7zxihzcLn/r6wmXSWg+
T/l3nBlsCbkuyr6C8liYGvLIqKnky9oN6iyorK8LTKsK9OjYlP8fG9bI7aExB3LVozfwa0ILUqor
u1UW31UZLMPu9YEE65AUl2kR9Ad7HaOHVkNgWoJE7Rvkaj8noR4b9snqPPx5x75r0L2+PZAV6S0T
OsBavkfsruUwjfWcZ99jaQcfWhQN7t0C+1xJY/eCc3G4Hoq2P2+8qjxDo9656ivUyTavzj+pTEIA
ydU0XmI8I36AnG9xPYPz8uEvV/lrDWCuMgDvig4F1GPEpt53iMZSLWXUesN3ut5t/Ehm4XdbOonL
Zujs8drFjo+ZUrcGUHe0X/9IVsyHjcR6Mx2hTndPflTElzZEokdX4wu9HTgFDjrTBcsdZ3LrtYx7
3x70//Is/sKz4IA3r95/T7T4UA//jfvFz3/6Hy2T8B8IDTb6JgF4kMAla/2P6JiAOwF32UgMYoph
fvMf7wv/HxfwuYFkkxC5NF7+L+FCuP/Y1O0+1CN2EynI/4hwQcX7y1kHoBRgqU/L0vQCBPYy7zK8
IXXzSmdpfZqZi040qXOc10grcYWqCLxBBWFuW8VZeBelAp1MwNTp9RRQ941FEhp43IA8uUrFx9cQ
UAdu9WHsAvVM0ADhybSnQR539U+NNrqRHID0FwwNXuZVPW8ZfAflrrfmDGVCGiTiEj51co1IGDsZ
ILM4p8op2n0bpfG60csCmzbHOn1GW4h0sSsHcjCmdt4htzrvBqIBXq2J8rYWwAJrb7eWONdqYWzF
IwBPwzzKpQcxU8uN9RJcuSD/ABy5eAUMpRAoeoXiDHaaXe3noh0/2yUXxbmn+u98i4PjlVcBnVBD
hWhK2LRkAjIoljdrg1lBEd+CzajzfYos2Sm1IQjv0Tsuf1Aj+yfs1uZb8KZo6Ttrql7WwCAucxSX
PzYrwrtbxZV99Bq/+1hNdn4f5RQyClfSm2lQ1UPThfVN3+lxuZjbOfYxWKfy3qiEfsCmKAtHbW0H
AAuovia8m3Ouq4WkBx/MUarc2OA9ZwQBZnm3pmvz7MRheKuKeqo3cOYoJVWEpcGOmVF9kGHZQRuU
Z3NTNje500a34AHT5BIwon/qWD+6BW10iY4UTuFJYpSDsR2fX13dICjUHxynDe+oN1PY4AmMvyX0
T6UD9w8uH0r5FDBnpAXAOQtsB+ZB1je5blFpXNHA2geAN869Dv0vhHQHDw4ksfK0WiWTdcBsoK3T
9usET/CzHmr3Y2MvntgyXoZ878d4HzKQCfe6T3raTmAt7uYGQakF9uMHuIDx3YxZSwzBDrz51h/F
M0IpnOrsPB9t6MSavoRogGPL50SXzAllfBjAWJ97c1alJ0UjZD0bBkZ4x1QN1qWLzvG0nVwJ/tVG
hBjZaYTo+rPER52LdKUZ7iXSRPllImaE0UNaXhsHONBjheLeVfImASxe9YABQxhx4OBVKTgGPYNs
sPVTRPhVUXh5VRfGCAxfhlfNYSAL6A/nr1rENLIHhIlpoIeHWL8KFuNeaPXnfWCUjItXVWO36dAz
9vkPRhDb55NUsfVhmTRSJLm6kmWJC/2IUHKCYrIy0snFq4pyBkcHSWX3TWA5Lm1Z7aQRXqY3g4v8
ugBTNLLMygg020aquSdTPWvXeHpKezfdWVFSX2FE0e47uIKZkXtOC8OHlxkTPuhByfSERl0cnHi9
rYfKCEbXWqMdPaCk2WwB+DYQtBCXDozMNFzYDsXpims4LXZKmTMO7rBb+nm+sLAvPashae2WqLqv
1/Cyzzp1xlS420ZhPZ9PEL32ck6LvddTT7Y1wkaWZ734K5GmUHrbqvU4h04GVsXF563p5TW+FR96
TIF2Mp6OYZ/5T47WCxpPwwAEf6hvsOi7d2gUIL2E5IDVwc+Mvdb4iWDpGAItOaBNvEVHr7qwq6b7
ni3y2l5d9bnV+XQCqV58qAJIxNkIQnXJMZf0im68dQYlDq1RY50oe45esF6nLYDywkNHMKFTdFic
HDMCi3/loLsAEkDXDRrk6+daSSRpCnmzNvqqn3K1bdwEVRgcd46tqvQhCyz7Sms13QRdEW7Srv4a
EW2PVeqE+1Qt6oDSK7qEikSldtz2tNaQRotxtM6BLTsXS4Ho/iDj5zp1u10M/nabSzC6bjQYlFut
P5LpTCebhu6jqeTZGJN1jPX8A1hScVyQs9/3GpHq0XHVs8h9qp7ZmCQFmVfitUwlfjYEsLJPovT8
iwpHnwOMNnpfTYyDRYMl3XmoTHPaomMwNEl0TFeOpswgoHrfo5IYg1VeL0yKqAOA3TKdadP+Pupa
9RS1eJIKv1SgOobkGrOl9mtVg4dGCDDNPzWyKA/OgGiBSt3wwHQhOtbr2HxuJmV/jHRs7fsR+6d6
qtbrilrgYmknzNFEGd4B+KiuaKFZN1RSTzJuS1glEQ4JMekdGDuk0zfD3OfOuT9n8WWUl2GEFonf
YgmRDnKbu7BzMdxMV5AI5bJh1FxvR9cR10JBaEQ3etYbq0G4V9YqPMJXzM8tHRcoqMfDprUG66lv
7O4jO65qd+kwNRe20PfgpOs7OCv2tcjyahf2rPRQsA286WDPLsBoI47lommP1aFn4UMts+8CtbLv
IP7RO0kE6v6g+SefczBYzivYgWILCtrfgdV1HoEyj/fAV8KXORxisv4WN3rlPlvR8AMoRPwJSs68
sZbK3nae/8is3MI2oMu3rsixqnUQS1+XVj3G2jsiZPOsguFb6Lb+EURkTya8wtRMl0/LuES7vqjd
nZT6S1vCgRyFfQbJM0eC0W2+x0qOUA0tKCBItp9G/A3rrbsuHlN65dxi+q33eTfld5XDeD7uq0uk
VIZ92bsYG7vxmIIoSfTU7DunXK/jpaeCKbuXIUsekHsilSK/QPUCqK4YEb/H6maHihvMUDDcyMf7
rUlm2nDbw57fzJxy+6RS6Rc3zx8sN6BTOrX2c+JKhITTUH7Xjr4fRueHguUd6hT9f0t+rrAa2bU+
dqdzbsvzaFHrZWMP3kaK9nMdw7lG8/B8qnIwOEnT7MeqzXdhPAr6uEt5RiPuzF8wTMoC5zGdlvwS
0A6eR2ngHBzdIekAjWTb2NlRj0VzXvfzB29NuoOzJhUKcv4WR+r1pSf/3PZiqD8gj4RZZkevaaNK
saBbUY17fIB7XEO68jAPeJVqK/ymYvcThh3qsw2t7gYyHuLzoX/XOj37yv9WuqVzhhMTgmZJ2lw0
FaANLBy/y3JikOy8dNgfJDvgEw3GYt10ChuVAddqvH2K8eqG4VFyJGOR9+Co411STBlgPGu+cSup
brWqzzUPvS70MU3sa8bT3taXDVvUCePdkszuTjM4vwbF9ohdd4B6XTIcmyn1B8gfVX0/JLhDZ1Du
5YgtRoD5useRfmm1XbCDBfkE7u9oks3WqW5q2cdbb4pg09c//DQ+tW6Jy7Vl36ipu1kLRDaTvtvq
juqyKZ8BLVWbtZsfpm64bZz+preqK7I1pMKDFUWTHsMOoMq4lo5DvF3wKINpU9B08UXqg5eFg3tZ
ZWF4GZRthTa6BjwOaoTZWbnewpzJ37rp/1v4/a3wYyJIJfbfF34PiE1/Zyby/d/6lYxQzb/6WfOF
zj9My2nOmK4Ef/yz4Ivsf6AyQbAFTCHFmwD1fyq+4B90KxkxQ8KgWqRQ/K+Kz/snoscfMWZAs4SG
5P+o4mO0+a7iCyF9Bw69fLCSNiznd50bRk2YuE5+dcaws3Oa40gGmI17cM2Tu+lL8qyN0VyfLntj
C1J2LbDPDqsQOKTy1JZeCrBSdeWestW57oy9CAGKSYuxHInjoPO3kwZyEQfzpxIl3hY5Yl98iYxh
iWusS4bIJ603diZSyZehajA4gUt/9DkgdoGxP3GMEQomH8NxATFJeSfwSVkByx1Af+NhVoUoM2dL
/clr2hADxK48G8AaYjwVHIZOyp3dIzk3Zml84xh7lmpJiwc3EXi2cKyhEIz2a/0pgSNzdEdrPe9e
nV5iNwi+qlf/l/nVC6bUcXxV66V/zLHbuZyz1b4fJu3uqoLxxOBEVzbUxl1YxvEzFrO4kXCKnSCf
jTs4gOg8ZrY+4reGvE2KyTe8mLsapP6ZxjzyEFg5hx1R/4Y50nlc5TufDtYtGgIEH1z1NkhAhvsi
xil+yLHJ0bao9lPr2Vv0d71LSETd2dCtFuyllVIpT6xzdIaafe626xbq3rrrkL29wpINVW7UEPDq
mabhwcGYew/9XV7GqvSPHg5/B7cVPp/arXfN6HZXMrU4Ugb3IZixBVqots1slzJT5t3dmhOPJ/yc
DsFQzzurwVzIMzZDA+ELT75nu0y7o9Nw6g5j7B5B9ainEWbVIYOA8hKmiOOjwuRmVzEi0giSGIej
ecbsKCyLcZfSUjhxOusDZuMIWdNL24e+j82BsUyCYxJ9DXU1/Ygp6g6rXUHKahXOELw33p2HsEpx
uWQNs0YnewQBuXyxaHXDBVt9+wpBiPEitDgS69LG5CeNcClqYjP6dTF7SoztkzIGUPBb66tich4h
LCGThJBdewqHOr+b69Y6hzwx3kDOxOa5TclmGnwz9Dal4pSnwRrS5aA7YyiC1RG+VKuxqCKNg4Vl
XKvWWYtDYqys3FdXq9YYXMFPIcdeI1yvaLbY1bZwh5IcYR1djJoxzSMLSTezu5a3loVKHUrPm2So
2isduF/qopXqsgWBkVw0TvExSLVk2OMflRU61lkHlVC5x6In4ZObMQIo+20FAoperVrWm5V+w203
uGH5DVU8MgwPpm0V9sOj38ziVodDQl5U5PLBUx0yNXrABKioovOplm65iVSHfRCIg+a+mS1ASXT6
x/jUeDLXj24xwevZ+Yig93ibB7KW51Xnh52Fz3rm2jcESta9HJv1AB+U1sm+jpX9eU3aqd8ivhFf
twu9+Y+IbbgtXqb+4txVczSol0yhnIndQ7Qhwm0SB6bN3iZJYef6ORaR9IM3kfacfDuPxhPa7mmS
S0stAK6r0a7P/LqYrE0dDgywx0Hj7mAyAe8KeC9GqEvjf8kdRBZhtSxOfOYkvQ1gACjEbdVL74Vm
Q58faRrQzkZNjkp4tNIItSLaLOC//ZyvXItY48o3286DiFfsRvOuQBfKnhiNEfv4xj5XTFDcqGNW
UsZpJtD5iar6RiLIXQfbZWgT0V9gvebbu7rGxjGWs8QXE8byDajt+eAbz0rbLkZsuHzWmL6BWh6K
KXQvdIAl1iavNeTItYwm9EJFcFVFXnuWpxHv/eyrnZ8XXo8knpBHjGiTYyXH8FgnOr81vP81hjbE
IMavL+fETy5U08hDPRnoW+GFkpdqTDGeGqBlb/oscM9DnMeQ2WbkS3VM/IqDdK/jWlgHGzuqD7Jo
EKH/P+ydSXPkxpal/0vvIXM45kVvEEBMDA5BMslkbmDMpBIz4JiHX98fqNddUtZryarWJZnJ9FKP
jAgE4H793nO+I+n+7wz8kMiiqwqW7lA/uqODOdWm22ZlpOvSY0CzwZSM8U2rB8SNxoe+5Zjgr+uA
S42xA27NpfnOHtXe0Vy1iaKOtB0+auECz2jEU7xiH5pF5n6xzLi7mqYWsTlUxamIne6+7l1i2/Hh
nUci23+s0ragRupB54AJZumMjqR7ia+5w5S7Kz33bdQbXG89jfhjZjXzDQad9ZbZsOvHzQzOeVoy
qnmDw1xTj3dmPO+p7UzYvwKof28kuiLb3TDDjBr+AYZiFia4j7qiUjjC6v7EgGY4YLldD9ZYQjXJ
dBpfa6eNu6mok3uEMBCl2lm6N4QaKmIgDCugnVr5ANRmUkxMy5c6nUjsJsmDWuKJLIAkDzHbgJTn
A+wV+Z0kj01mwtK4ml8NoyFqfmRg/z66sr9FoKH/Tv+k3qOXRDCkR/rR7hrjFY27CqVXx4EiFnOf
pRw02qov7nIMXi8Dz+Etx/r2AWWsd8GlXe04PmQXTmKkHhnJeJfXFnlwEGuPxTp+a1wzvSxmkrxG
tGfuokgnjDjrbCqBcsXU49ZiV5eGuOvmpOw3d4/7gAxuPiDkat+hUpJsYeeBwRH22nbE1vlm6dqn
kmPXNSfN90bP8vr7RHIzErVShPlSi1Mi4lfwYTYHCk7hBWdWX9MWA1Z3jpRN6NrXuYpEOCV1cztX
Hl4QjRG6z+7fBLNmqMDkUAzRTe+/aHLAQzB0iGvwM86hh1aMKd9sE7kBv2FHC2FJ/SqWcAlLpqug
0XJbj/ltAumz4fJQt9hdagiW73Kmlp8Jf8XcAXaD3a3NPVjRI70z58loMzdmy4vLNE6eO3tR6fWz
aP2f+v4f63t9YzX+XX0/v3d/re0/f+Jftb1n/GZhqYC24mHah4OCOudf9T31+282YzsGkXC2toSZ
/5jo2L9BZeE/IdgBAoxm6P/V99L6DUEgrglTgAoFKm//Vwj1yHJ+Gemg8bcIYkMcx0GC5U9umvk/
aTs5D2tjU3PnT41sX0fNdHy26R/uLIu7VdeaMNF02hJAQh+dyb3tOjV+tceseVK19kTaXHceGNrC
oNhWuXrQTgsC2+gwouZ8oOzQ3gfHwZ1q16I5YlmG5E2FFncPmBgWg8UWVEDpa/QvnNOKeUnegRYX
9ZeO+MmBpl6+1sZB5TgQb13Vki66E0RTz7OPFb0vTUSDeWaS8RcLmjhqwuL8BW12j8rDIVJXPyfe
bEu/kZHXh04izG6fFKZU597kQaPfUeVk+VAuLWQcp+AX9bNTL/LFXOKOwmmFSw0Qx8TNeOAJXawT
kSeWoOIFopo9UyJowwgSEWlmkIAUe8+qyP2I7Yw6jHhsDDthm6CFgipPPKF4YnKSKYYGJEcdYDvI
G0w5a7cbbI8tE0kBa3jPMX0/whsZQ4gmC9PdOjuWKGPe5irtS7/AjnvMtNnFmuFab8tomT5+9OSY
dulTXBSKL2vIbhsaFMdMTi9ZnRqHrJ8yXy+9+JhPf8gP4+Q1xd0Wh8uYnhx3vq3N9iaZhuG1i8tq
NxQoG8o5Iahr9Jh+xfaPfo4mvx2mN4Ixaf83HsBw44Rt+2UeMdMtnp6d8fp8j9MaWEiUD0+rO3RU
01p5oIYnzBczM/2V6dA5RNu4sjpw9nwc1/SFHKGfdZH2Nyt+F5zM8R1lnbMrh/6tLrszUJ/qmPep
CkgsC2a8+8g/lH2jFO7KFq9cguPYz2X+oohxDQa6OmFejr/baWXflvYaPUxebfud2Hzjw8YrNaIg
p3tyMEeTZvhKiU7aUDCOIz50nZwBcxqTSzQU7a3bTzJ0LFOcnDpN9xUefeykMSfOzWadDnI8lKOV
fneTZj7PjBxD1VjaY6wW06+y+PfIiOp7S+uf6M3NT1W5FFjAKdBRg6XHKrdtf0iF7Rv1FrNXWcO+
dy3zxLqQ7NtWevsYdMHOSjQPQ/b0e20REcqgipAb1g4fZGda7Rj5fa859O5GqwI9Ercxg9Oyowzc
rI5Vj6t41WygLyMKOHYrH4zSs25Vwoea8kIg/Gldq4lKCZan1Wuv1hIJ38jn7Jw0pERoYNp+GoPV
fhtWh94YqNOcWp2drLFNjDICFc2YDzc2LIuHYWjdBm3nqv2sext09gjEz0Kz44o4aLOR3tUChP4o
czE8MiGdnKfCzNUDOo2ygvFOOICC37Gnoe2GEUd+xhTFkLGnscP35FTGhzSrJdjSuC13JCjwatxY
5A9CSf2BbsPYiWgcH3A86Ltx5LaIvbHQfXeel49GsaiGsWMu56FPSYKFmzFhZObWmnfA28QMmkDn
TFB3qHL0psGkEU8Rc21seMnPJeuIuncnr2HYIho13cHx6t46KmtmXYmZrHvU6AJThVcSfeHilG40
eRASjn2TQ85cMvtAADqrxAykFY26Flr0/n1DrbEvVGOEkbcWB/qhRIy769cZRd+Lk6r5rsi0dx6p
V7mmwodPVoclCpVea8y7DIFV0BYyu6m09AMGTRukUqUvZZsVwBeUld7KdhnJ7RpgFq56qT8woP7S
FDJ3fQyBDC3Noj7rXr8H3zZeRmbkj6g7tafc7Jx3WVppEOdes50M2oy8jITHeJqlDCMCxfcMdcSt
HS0IfqOeqU7f93dFB0+B31Pta00sNDV4asGi20QEEysdNeSda02RHJxifCgSQKXp0h0nQH3Sj2D4
sZesBL0C5LlOxvJWDcBeseV7P1rZXXGdJqi/cmM8Gm7/1V4yyLpCaCGiwpNZ6G6QM/KFR6KrHtC3
SR2t9drNMljJ3qUNE1Ri9UJVz6m/xC5TNlNnPXCXu3Ry8/tVE+PtgowbUO/gwLmdpT93GY+WI4ew
N2V8SDwTCsMk3R2l+eArvT0sWgyrGpKDN7BqrWj/fMR73IkkAZ96HFi+PbWWH+vTI64zkmZdRv61
SUeDz+Ydm3k+aEtDlrgYIyZnM00s2yt/LMAbQqGBrR505EmU5QRHleSg+Og8u2cP+EtguJB4G7wt
Qdc3J5LPiMDU1M+5cb6UqVOHKzj1vdggk/RAViKxiWzAQJvsB3IvzlrefDDnuqWdPNzoc1H4wGeY
KkmnupdUJhfil+qwEguiwrQXpxWZyVFDNuo3qmKMgvJj58a01zSXzzzkGSfUMme9a+xv68p0pKLK
5/jSf5N1nt9YKiIda6kKPzKmBeRTpl+4B7oDmL1kN+X5z8EuvP2s1m+x4rfmK3MzWndWdBvVRLSS
FMnSDwDoe6mINkbm2D5EuYywsevd3WS6I5s7iXS2iN8Qt/9kovS72afFHqrQ7I+z+Vq2KK3LvGte
CpdfhVm89RWjtZ/tYEJLxnQVmCyivtNh96+tIrt6slYn4cr1MuYEx0xO/m0oIxGwmNas2un46hKd
uTN74ylN7Wo3xgyXs5l0msFOi++ygsJcEnhxQhhv77PRWXaVp1V7yMTlBcb1FMLTMCGLLt+hgC6w
pG3Hnzbn9ISJOBQMxV46IdeH3OiAkWyNH9tPnGGuuGCKtz/2efbGY5/3DG0r97lxLH7WEMtTu+n6
innaQQCOrwNqywerj7I3JwNTadvTri7iO1PW3dEY3NggDCRTJDJEXGi0G+YXVAgTRh5mB0vvhuYa
2ZITFWQqDKsTpjn0ncDPRgQucS0Zrs8VI3S+Z18qvb4f9bU/inV2js5sud8mXK1vg5h/ZMCD7ldh
aFk4jsl4xLJg3FulPSJyyeaKlVX1o29hnPDogdFItCzuCFE+NpiJH6cFO9eOVVOjxJBK7iyzK352
LR6p7UGN+U7Judhyslv7oJRu8ciAqaiPDLFW4CdoFIMlNp4I0Bl2Ti8uLtP/rx1+n+848c/FRP40
yRAJPu/Y+CjoTzNmT+UPPc60crdCXcXykw7zSU20S/w0h3sQzNYy/xCFWwSqHrqndWqbU8Tiebu5
qA9kpj+sdnUTMQJygpHtYD5CQ864ne3R+Yhip9wlsnPuvd5KXy3Vmrf6kFpBC8EqtFKQzKpWK8Pa
Bs1I3Rv1Y2uYLagSLsXdnEsXLUVUW1Cg1EAOeOv2ZUCjbrmvcLIcYr3N9pEz9futRRUq3hf9EVs7
ZLRPygNI9fSV1Sx/ZYsbvsKlFU/0r6OjICv7JKyJijdq7HNTjfSEUwIachSiU/ESy5SskFFb6Out
SXuG5M8DkYgpD9H0e2d6cOMuKWcdoTlAusAeiS9cRdde+3XuX4W7Dh+Wmkbc+zXxeljF7rFttl9q
w0Kb7nR11gcGcXt5aZEmR3UFUh47XZ1xfOim55hwTtQ4ljl4weopAxB9oZYxTDOehxumIiU94qiw
v0yRu9pf45wJbDC6MzurO5geD2I7M4xsbZQ9Zm7adIby5G10JjIwybB/KtZqoceTVNptUc3pG+3v
as90AKZIuc4Fip5KBJmbxa5vmrnm+l05la8CKuaVpkx1nEuWV6K/nqaS2pix+vC9Kiuwf4lDhlC/
xjdtRUmKqa4BFlSO5TPAb2yiwpGHyS3zC3L5Zr+U9ELruMEbrq0FEqtWWftJr6YrYre2DawVoVYG
8DscM324lNU6+CY+nuPgzPGDVEa0PLpO1tb3c5zMVuDFs2jsfIfbT1IslEggls4lUEki9Pmg3EwZ
xBPb20zmE8n1dt6xjC01vbqOKMWk9HzE0eN6U8ymtrO7TA+LVVVtYHQJ6yg2PyTQnW0ceyTer9JN
yfpZ4Tc4RxIrlf4dt1sUCFpm8SUdx7RBYyXaLJRuPAW2HEZ8fprDWClBGn0Ze03BX/H0x7npOQvo
jXbA/J4EY79oZ7QT6tRyTwZDb6QXha57F8nB+Vm2tflDVJsgpoUslx2Yzjx3uRelb7qOOLE0vQkV
gb1Fj6wrSoTOdX+vXRUf7aGkBNdRdO0a2uIv5BeKMLVZnUPiQ/N9RzfyXVBY30y0fP2C8zEab3Go
+bXnVTb9ValUfU1ms3ycJt06ryqddrI0VWAlOuGEelIaYZxvnhgRUR00ece0Hh5WCxjqzkSPG+Cn
Nb90VJEhyiRvtwILDWP2OorzZgln2fbhUDgntBxjUHNwf+zj1Nu3uZDvljmbxzJvlR/lrExFrVwC
nuvkkMbGiLzeci9GWtp8vaAjvxeeNh4Kad4bc+J9iKq9H3knxLgJiexHLsdGLxpKqQHkHEfa2WdE
uInF7GavvNkKGyRHmLdWOqx6loIJgB4WkgGTcBrR8m8dNT0QR6c8ajAyAyhryEQnu3KRzTHl1oS2
7ExQjvs6MulieY523xvr8qim5Ih3sbidiSRHnFehuI8BjYUFDvnfFQjQ2yhKUxbaJiZEXuPZ7Vj4
B5WhXEpwabdFGbY5sVoOsI4rnXjvbpzjPESLZx+xE1ghKjQWzK4m+1HoD65bjn7XdXO9G1T83jmo
Pqt6gX6vUCTe5VrTkgHNwFIvItPPSAh9++x0G1NHpHOZJuWbprq3BtsWyVXuwbRmXfi1Gj/EzMbq
Ept3ApBJO5WD59ZE7QfSHgiyXMgYhfAb2wE4l3cL33848m2BKJm/KpdDROwGy9p8VFnxtcvG7X4j
2zQcMAEiwDSMEOe99An6ic7EtTGB6ADylrGAnGIsuthp1ZwVYSvZ82Jzbi41MxPuls456CJ3dkjC
00sRx/kD/QchgsGcBzccFcryrqfezgTjpGZr/8xup05e0xThOo3rEW2v+H2qOKJlfTYeS7Mfgklr
5DXrHToCqv3RJ3N/dsqU8YWbQ1SrhyBJFnVC1NawAWvkWTnlyGwQoCpM9O+c1yjFliqFo7Jm5aka
4NPtYsKXXhEPdRDPplsDNfALpdRzqjXNDsaQc5PYSI+hxlI41tCZp3WT0QxaG1Tj8M3TG/IGF8NP
MvkCYyLfZaNp7vFhuLvJMtxX7EKlT18bAatwR8YakfW81rmFijWXN9WSIO+v3nrldEfo7E+trf/E
ukH9t1AdVbGqnpJavtGsL9DOVOZHZ5F6LmJipZRWvsyOa/xUqtTWfVy5Nt4BNVF8z2pAjWWXjwB5
RezXcaYHvXKjb6MYUDTN40hiG5irx0bXVyRxboRaiwbEBG6MIBuKf+QwZjFbh3wwvEcSzYhQU4bF
/CeDeTMgB0p6jSehDG2Rt2dkLv60Yv/hqBMFfFXKuc0zS92PtklhrROj6kuoZ7pvE3ZehaNLgEQ4
iASeIGSHE//Cf8or96eM5SOkBBYPN03OnhL5ebHYXHVj+hHlMNEOuZbH4WxviiOHVHOrmM9ripdR
E/pLy5a0K/Re+YPceoGqQrLiDY7v6DZCLqunykt160BujLmLO8mSAKx4nI5ZPRzxDX+L3fU8c8Pv
GM+h3Iq12wgvLhQGIoKzxjkrGMN74umd0Mnt4qws2n+NJ7pdRam/ozKFO2E2lzYer17WfTB15o6P
FgtRb3VtTFUFNGacE4QeiYG9Tw6cXWggrqV2P0nzNdXN7qbHthhMrQ0itjCqQwKfK0zrUj9C+tWC
1hq6U0VoCp2LvqaRb30g/POugyZow0UTLMB6+ZbHaEplvxh7Rp4kfvbG98ga9afJtfLAntHVEihW
T79bnTM+sfZJ37atdueIZji3Dc0ooWfoHYA1Fq2r0WdJU9K2BbAhz65uzb7odtFqmCTswRpGs0rw
1kbPB/HQsD/q3lrv83RR751e128WcpSSKN11/ZGT2z3v9CXX3jfM470DguuYseG1MJqc+egCA744
OUckVCdZEsxpjHTKjEOjXJbv1Fk8WrEq31OUU/f1ZES3a58MP7TU/om0eFG+l2jduaENfV2BzzKM
daZqp1IxMXe3hgcpE3O9a8nnUv7klPWBLmiJQqJnnrJusYFbtrmDlDedA4WngAk6BKV9ikCV80Kk
3emkIxHUzWZwTKPxeYmtL1QI1lMTxfU+bpb+yHOAULztUOF57svk2qzwSSWfYoF4rEuMe1fvovdy
BjyXlZFL6LNEUlBwSNduJrg8xoUBXOc3/ZjcUEP08z6225rY0tQezmbF+uPbPfjhQxxBR6ZJVCT+
RC9sYxcQEV1xuKG8m2pl7UjYbl9aZTY3TeO6ow8m1xP+IOjxLSojG5J14Q0ktWfcoTUTzyO/wA7c
ZlhfB2K1YOw6sCwNGtQM8aqluzUGNVwc7p6GQfjUH7A6ppdVgQgJ2LA82KxDTMW0kCIFd5Vs57bf
KiFWmbcyt51vRFC7PNpD1sOQTmq/0eaGotU13cqPQeeBGjXmJ2tQPc0nkSviLhcwEEpq3gvsc4TV
SZzFQQU2fsbhvSyPS06Q1s7gQQtXLKApBf1mcZZs0ZSgpQpGQ/2cKK9DRgTXRaOsXztbnBV2iMBS
w3SI06i5zvEoX7OMCjzANUNCd2vpD12Dc49p7+g+dlbLfspaVj8Uqza+amYKFy5p6MuUTNdu20Xr
X3OliTuBj+8gFflSHF4744qyACMqM350iMSC3wCOkPhN0/zcd+74JOUWdTTLgae0rlhW/dJyK0nN
mCBEtzo0HM6EKT0YmOZ2vtGS4nRHh79nP/FaoyBEUS4WVsDJ4psuszDq2zgLYHw9AD5mPsiIToYG
bahnsTrxOUMDsauKZPlZqFJ/i/SOQm21GR/S6WhJ7MLQ4sdZ2rwOtoV3VmPXjeF+stmDVuGwk4aE
W2QHpaEr92mN3rTR7JzGSfShYgh6UXpVdVT2urhABJ6+9BkEIlbZtAxwMJg7uzUjlpNeu6q8UXeQ
8dxjmehx2I2rOkwdGlYDBmTsa+3U37rk+32le6uxiU3qWVDfXdq6mfZDT/VPO9OhS6Mlj0i2x50L
TI2mfZ0BP+7K26H3fmijjjIEB/rRTixAEUR433ojj4YBihXtpnGqE919II13Bn5pjWdbc0BIAOMO
zJ5Tx0DFuKPf3J67xBtutdbJL4TYfK/cWQ/HiNBKmPfvIIOTnTQhYURuRltRj0p6Ze3yoqVGtHda
PQmVZICtcaMfklF1u7Fd5AlqPD2bOq8WSaNtDRJj1gOEQQ7+VbgboG3at5QAvR1HhfW4tDNZc46O
TBPINn1g3SuKALrEWDzOFgnuS8Jmk1mbUByhT37RnCaYLMY39Fh1Ko062evI732vXu+sfOXPRXTt
jHm5n8AQ+XLMX7xOfjViFmsEE2FKLFhAp+Tdq5CMeKAdgom096CDyRtUBAnupZ6bx8ksD2acPa7A
JYLatCximsRK7Pp6D+AetUTWvEIZyR7seEAVJo8UVv1hXM3xmzYzBpGG9tUg/wezIBXyTPzXQY1s
1Ei130sva67T0Fxx0xSLL2qXrV3fDoJJod0jSoQbKTBO4X+WF3PUPkzNGW5rWWGfZf0nSnYF42IS
qdtPaGnjcr6MSs2ELjev/zO2/kxB/6exNZs3aUn//7H16zv+K7TqdfWX2fUfP/av2bWu27+REkIr
0NoiIwHF/MfsWpq/QcExkKZKxuP/N1Td+00I+sIbessmxHALbKK875P//b9MC1+jpRuegZ/VxAGs
/1fG1rzEnyz3xErRKcATC2WKmbX8T3biDWkOdnZgoDAS+rSrMPRcSU/Bv4Uxpvv2pwvz8IeT/8/p
v3814n6+GDwLj7ahZ9p83G2A/qcBeWzNJgEwvXlNtEW9VWYtn5d+9F4I4OMBtKUgx1U45rs3kpjw
33hpXJbCxZ5tc1H/+tLkCulzT3/hipyVl8bL4oUbXnwOncFGKsZyxygUQp+xIwUdo8vfv/xfyQbb
J0cVILEeey6DoE+V8Z8/uTSAintZYVwLnMJ0+olmoMLoh1Wd03p7ublElfL3ryl/CfX640W5VUz6
kTbC518ud6WqaIiVJ68WtM7nCmXXSTLDbfYQEbyXjW9zMVODFx/0oe0OST/0H7bCwVNoNtehARt1
UE6czccOj0sUrutqvkPp4CBArS30m1FFtPbSdTNJdShaKWeZqRv/QF35FZm1XTsbObdlk8IrjF9Z
KC7o5mF2EnnVB6qkfCAedy5gVO3dbtafgY1uTHK8h39/9X4BHH5ePBu/v808lRf2frlhMGg52Wy1
+jXTR/2Z/gzCKqisP0U2U2bp6/xomUq/Y4IDg2hJhvTw96//nx9Mx9BdTsIoKblvfn1WRs+rckIr
9Kut2fMjZG71xkFvfojHRv8H/pn+b24UQwdQgIGGFyTN9q8PR7Q48PzFoF/N1JsfNar5fE84Ctqo
yDC6jzk3zfdR2NvTKcpyp5yJh0VDH/aAxfSf0tb+3Qc30OKTd+dYzEl/uWulqdWEJETiOvQND4np
4JS9UGuL0U+r3PtvPCSbX4Dnkr8dMpz++tl1lYlUM0aJro0akXZFse5QEuKOcQSktTYzaUt0NQeM
lLvcK1b9rhy9eXOKYP6kZbfWN5o9zo8xw9g4pH+I6zEfvVDv7fkhScZm4rdmPGWUvWiSvUTg/Pr7
e+UXDsPn8gKSy8FawFbhccf+9UMQzRcNLrKRa4T2vdmvTtseP+8bBN7qrSVPbFe4E+sefPFLyZEq
jFOMMrtu8ZojKTWoYtPcbIrDOq10X/RIdB9uK+bHv3+f/2YV3HRbCK4IljetXz3vRDgNo82Y+IrB
mQvyeZl11ao3XUT6cwNI/B/u7G0H/cv2Zgsy8raYZpwdiMN+fUUArDIT+dJdJ2XUN1ZfWu9w3bd/
GFnMQdGYH1rDpjcfpRHUaFBIuLAmBrxP6bCpiQ0Csj4MyP8PGUFKBwFj9S01TBbO7Z74vEQdu4bt
IwP1LiDOMSPqkJQ0DXO1pDAGtTzU/8Db4hP8+rH4JHzPMFhNCcPgE9H2p410dXPPadIlvtZsyjtP
LStRL46W3aNH54ReMQ2cdpkzMvmRllbYaHTLKNl7CXJnnzRpQ+yWWXkQ7CVz8bJ39uMaa/0xsbtB
Jzg+pt+HpJsBHqIqBuEimbQvtOPiPoCYV7cIYJfE2gE5SLpASKIi/KybhpAtADwZw2v8W66qrgPq
6Bu3K7OLLN36DiwLJbtbt+QMK0AhX/XFye/1eil+iLzTA3RLnA/lsq4Essxj8rFYsALOPWFRQdqz
f59h0pGHDhhIPTQiQd1Nz500ebPuRGABFIHk7jiaehmqIpsCI3KcJ48AZuE3WZzbfivHZuQAGrec
EmxvaXd2L93vkFvpZlZl14PJRuOKym0YzPYkmyXVTpGrmxcZDwzP1BidBY4hfNujztTTJKPtSq64
TkPb2hhOTSex0JRJrNSDE5cFLW/PTKIAHK/3EmPVfyGFsb5xUEzF5JOglANfh3SM0gDcqd7jX8BD
YL0jj6FMqFxWG0pAFmLgUfNjly782OIQJgHZjv6KC4KQpr2eFc6FDnE+sDPrnPcU845BOOpsxCJb
bm2jbi5kobj6Pl7qMqFhk87uCd1ecjfmXg8ul+QGZMyJOIg0awPPKLdECrPdtx7H9gbJ3CTE+lXv
3PQsGf4FwBY55fd1TQeq6Q4O1Lc9J8D6G5pgMuQMDV6RrZIPbpT593iIMmykSVwFYuDrIc2jrw5t
rCzSbJ1xx41VCgMvQDXPyFVQCftu3X+YDT34GYefetYsN81vRsJ2cB5XFXnPz84Y1cLjBiiW2glK
p3QBLpBr4mwNKRCUJAIhhpeTJEwlN1NNx3myIE0qyWfWPfVVS0bb4O3mGaetpVlKd6+JrfhZrfmR
2TtXuoKXcSNiaCGs9pr53riTY4RM//HLlnFUfJm1jm9siXo2hWUxBsQtHusKB9D0kBJGQx/d1TfW
YNXwO9D1qzcPl0qKY2DlS0V/pe2EaMnIIXxF0Q1n/IBknCU7NdEZOO7a79bFNt8jawJpkArq1b5w
WY3KyXqfo9V7maTsPrp1824PNguPyTrkmKUXlm1CH7/hCXV34P359diFeXOcOMiawVT2AqsZjc9S
1jd5lcvnRmzzYSQY3qXvMVYgS3NQmRSmV8aBrvf8CbEpfCb8B/qdRCmUIhHgNL53iVl6byU7NZRF
g/9HCw/kjn4USwwiC/cSN6V38Zx6fpSWzaYOiGTGU8MaSQ3nXiKLTdTJmpZBlNt9NN52KTcfyXPX
Dfzr57stmaBlDBrM+aGm7JTgCdLlofmsRfKCNvx9xcwOmOmo3w0r38hoUhkuctJxuSNUkjJbHoeU
44YBfBN0imR77mc1BctWPS6Sa6+XCx+KR5JXypOx+0CiOj+Sld190NCgaRlnVJ8iH613QKxeCKSp
+1AFu23jxc1bloMy2c1ptzx+FgoEp1bLmemR/YfqPOsKvtqGN4OnIPswjcLhWsCaPmFworPGjByG
V4QMHzlhfeE24ruT27ut6oaNp6vbYxfxjkQmKMJrQCChpefqDX0lu/mSQ1UJI7Cr72RDA30hrgG5
TNO1vHN0sFRQdT0t84UMOkZunwUO0xIvzNes//jj8GNspc+SeQweCmsxkeOgbMqYujCPuJ2sxb1A
8DbfE4eMzQPbDm9QSRx6vktIUoZbW4++A5LhxavPR0iPLIJ1xrndyiB2nj5op6trTkAwvY7vSEUu
xR3/00Mt2oY401nb6u2oAryEwJhFpzBAbX2y+abvgL84Jz5OfYNsxX5EeYJYSksK3i0iuS0bjx0X
dSt1OTLoO4HUBO2TuSUJoxeaH0wCN4ZbNcVaQk8u4gyo2xV37ZCAnwld/oIqYnED90xd+afuekhy
U+c5y13Gdn0j0gPOOu4RRqTWe1JOXFNILXz+z0UgL4z5cUkrrkqB3+diL5ZxajyeMGVvL19OvbuD
NUI5hqruLWN4cAMrvT1S7jfHJjL4ViE6uAHqy+06TJSgXpVGL9BP54eZUK93RCk8r6JAlSFTxKhB
bPHEt23HO/m8E6Gl6AzWU5YAS6dGD3UkjQY1bYNU3JsjOZ3cevuCssZkaZJ11BzLFkNIipyEDjfH
0Q67fk9RJN2N8iMxZz0tIrPejSzTn6Xmcgagb8XWBKrjeTKI0sHZuUF6WOe9wkf1p95sYNXNrtEn
iKDbJ2Qnokbu0HP7pIZhrt8OvOukqTdA4TyiMUfUlKWbNCyOtM9Dwx/Szedr6bcqbSVUgSyr7e78
3DaXVXBHKRiugOASPvtqKdLYpatBBpFl0A4DJ5ntqrVqnL0gm/RiDdrt7SQ2nyKHx/uuUDwYROLF
8HTyisdqXZAzO8ZqYGdFAOlbXcxylOY8XNJ0WR2TrrUYhXLLY9fLo/mR5DvbCKfRaY5LajEutMhw
tx7ndmK0UiHuZVjZCuvdhEaQIgaLvBeQpRxbi8E85eBF6hCr8FSgzLb56WJIZPOkE53CLRLlXOh1
21zApmxr3ywz7VDHOos8pUi8HcmZVGE7LbknPi/AH2vRdnAfM8m6sC2sbeyw43zeu0wV2NbmXpEz
6aTLd2A10fXz/jSZ2x6AwwwHeAYm8RqDyy1Cjk97NK18PIOVxrTzxw2BPsf9qUheHHdlO7ZHjcQy
ZAWY92KbXsrnXWFDhVsRkkf6nQ2L6KA3lX5HbBYXIe+0tN7ZVaUTcmhVrETLmhM318j/w96ZLMeN
ZGv6Va71HjLA4Zjabvci5iCD8yRqA6MkCvPkjvnp+0Mos0vircq02tcmTalMEgGEw/2c808MIUg5
SuZVstyQMRSsPuCofK3kwH+bKITUht7TurYkt8CSsx4dIkeHjZUTMrL2MMm8F8SJwYaoWTRdWrHb
24l143hivqNTZ1GbBM926xZ9A9we3i+ZtVmBNAgHnjXI5HJ8I6NDqwx/hmEQBxCM/MiehjVTWzaF
KlJ9uGsMP2C76pZPm3Ytr5ndTFwXtvp4TxitWoI1Me4OxonCz2G2DP0H22Syi2RrbFKpsO5X1ELz
Q2/5yXhou76Mb6xFPHws2UavobDyKRy/5QoIAVjtphXO6rF1OoqQyMiCZ3MRNZYIRrlfLxhuJaDw
Q+ePxQ1KtW+xERrrDJT24JDVuPIU786QRemPCP7jyhMopW14/dm6r2xe4JHjEZ0ZJ9KUALG3jDwD
KpTJfc7Sieec4C+9qhwUI3sDc92dSbpqjxAPJ4q4H4sjErX0ypbastacmsWRzn48lMyy8Vio6xLe
qV39CMacesEVI5shRWa4UlrAiBxH3ZoXzbL5X8BpYhCJ3Sw1VScrOpgcASGhcUxhmBR1OFOFg/EQ
pSBLa1XU/LMJLB6S7czjLRNArJJt/GBQcrEvNT01Dn6W431DavB9FuHrQQwiQU3NwDuzNMpZzioY
7IBXNYgXa1NT8fFIaGLYBGV12Mhw4JOO58MkRFT4OuMGlaEgCNiSsqAOtulyhlvQsZ5DP2QFnRvD
yIzKGjfplNxE1bKnVUTthJfM09QB7npwSoJIHjG2tK6j0QlIKGz1d8xS/A0MOnmkB+N7Jd2Y8xNs
lNVaROxWMxzKx54rr8/7JinXbI4BB+Z2akreiXypN+sw8E+Fgja2CWvGV8Mo69cMAuuKTGdKtYZX
qM1ZPEkIicSonJ27KG0QesKVW9PbxQcB4vIue9fUkI073rh2UXA7Gd5jxs8Ko2FGYnAyF9Aa5NHz
ZtM70rCN7UHT30AO7NS+askwRCUEx9vXrfNmZphQomNgZOcQ2IvCALtXSj+DYwO2LJ1E4XKwuP3k
PsZMrKHGevaxhgp0reZo2Q7OJbODsRvGnyOse7SFuygrPH/rTq3YceX4Ee30+DTG7nyKIXs8QebM
Npo3hN2ZbmfecSAulAm3gKI1ydq4xS24GgH8g9Lf2soeDyJyjG9dbTvf06Cb36H39MhqRk25PeRA
de4kLq1amyfsOKt9znDl8yIKU3AhQuDqpiE8bIu9VXPh2GNyTRQwEUipm7wUdRs9EJQHLtQVaLgz
7Zh7LNqm68Cuw6eYfLxvVTPxm1CVJJpKuQyi27k06FhzMxqshWqLeEAFvft6ns78R5j4twiPKRgy
/muE5/ldFVXZ/g7vnH/mD3jHsz5J3vDAZcwkGBovaM0f0kTP/iSxmTQJfbDcxV6EK/2J8Tif+AuW
vviHYcmfGI/4xAweg2nQRKZWC170f//72/i/o/fqD5hFf/j3X2GXZYT5D1tlR+DTb+FiwifEFWVR
Qf4+HfStvpuTyiczlXdwVcSxv0qjxl798kz+FtxBRulaGM27OGPbAQX5R5fVsOvpcTESOHS431v0
GwEUxTGsvpQtzV5BgNExn5tMbaq5rX8u3d/u+Nc7XL6vX2/xfHHHxYcWrrKF3+uHW4wxCh7tzA8O
EUGjGYi0HmBuY4RZYINwD4WgeouCoiZ/q0RBo+cpeR+Ntizhsbj2hsEjBTxn+b6FuLW2G6O56MgH
xkQsXVgseYhycVLYUgH6XnXaC+8LNx82f/0A/+lNkPgSWA4BLCykD2N4U8naLtoZGcs8iu0oq3lX
GAV2jd4wPTW22TPcyTj7jWLq15YJjgU1yce/JJr4fIzusbikqa3g4UL1YwQRUPHsekxbjiNZuYh2
6IWLpGt3Uzm3KEILCrO/voff560/FwGQRWDRKjGYFB8G0VraXTd5Q3BIbA5OZSIuJ3x0wi0t/fHX
V/p9lvzHlcAr+JMDWPMRs4DrpRfpSnDo6SwOU9vw5ZHcd6Fau7kzHfwu//p6H16i8woDIsEniCWO
5GhZgb+MXIWlqVSRfxxIsVB37A7YInQ0Dn99lX/y/JYhvu1Aa2Ss9BHrChTbBQ4Z/kGJIdmjV/1R
44p9yLT/+NcXOgd0/bIpLPfjAEiyMS37wv/YFNIIJfXAGjwIgoiPs6fFNg5YM9O0TEQK2ntY1i7l
btVm90hj/VOdYwEgsTS9xwRlviwcp7lTk0tl6/b4YdXWku7RWzbM1rwOL6q8nPYJa/OpjzyKQNxY
JV4a6YCzpIy4yFhLsbV8kRy0cPXL4M7J34C+9hn4+O0ukRwTU0R5z9gvCJwFW/zlWwtFSEc1q/Ew
pDa6vahCOxiF+ggZOdtVmYYWSFU65spYXDmwvJy89JAXabfrrbrdQcJV1zUhgcmqLe1N45bmiyWI
i3cwI/viDUXx4jTulrZSPFhklmMmQHrrWkGveRRmFuziOSk3EN3GJ4afGBhFybTPop2VEtbJdpYd
3NZxbqKO9BQ4y9UlpwuTiTqE0YSNx4HDf1pXTkIAPKLzvbYr/1ExUTmmBiOP0mridoXG8VvMwYNj
VBYdJfF8N3WORz/5z54E7AHV6UPX2da9gJwk627NoBCdVWtF1SFTVfbcajilDVoyqJvGjQOc8H2a
psWXNW5h2bf23gkl3KzUjcnWhrS2gUMk75zYNh/rThcvXhRnP2orxrc9MwPMqwKF7x6xxVgAVWU8
fvYYMG+8QhBNGgT5MZ3S8TQ3gXtDtqS/af2kDFY2Gd43kLLxgkyZrZiNJukxIJQgzN4NdCFXKNuN
DTPraGt46qIokIjlrtXgvBQcx94gLT6swxX+8pDzIgX/1/BKFMLpaXmeeNOl9RqTL2MJAtQouO1X
WsdhJcfYPFJAFicZ1tOTkWeM/63CnK+Bm6nvJ5Ldtibny5qZq70XVeAfu1nabyp09W3Kc0KYaHYY
URAn9phJ8iZrVkSPXx8zDPutahRU0VgYGxtZR7FauDtPUA07eFHjwFcz4rM3VtFhmLpdHNt3Iiy6
LXtbf8RpcWIaPrY+A1XxnYaGuYZr1XeTyq+S0InJJSL6po/yjrozUyvmAN1amZD/BMU8wU3AEkCV
D6inrzB4/RLjbHsghdS8D6152qbKfYGfjzC1LDc02OnaSN3guXVCf2crhaJw7IYLbHWCVdXP4/o8
o+/Sxli1PcJ9D14aW1Q3rC3S1xAhVIsDbBTsIdCX6wlHLQj98cSHGcNdLDK5xuO6qlbKbHoWF4Ll
DcdQtksi3yVOYEjQm0eu2CutjUsGF9WpNfAlUWjC3lJ4c3ddoj0fOSm2RCtTpPXNjPqDbUpbzeU0
WfKIHDM/WHZiHryK18U1sCHJVkEDM7vbggTEyP3iZgWjNlzjUlN+U72MPqeh1X13PT19tns1XDCX
6o9MRVuk+rU8KdOo9w2eQWucJvtjh7PAjTGhyejyibHACnWXto5lEnhzs7Eat9gWZoSbqjGPT7I3
yx0GdjEj46jeIg6WmHaimg9s+AIWIWenZBmol0BwK6fiX9Oyy3DbdWkcFmr4xq26aW+4eGU12sx2
YdpPP/pWDdU14Uc5zR1FAXmc6M8rtMs1KNsmiTg5mOssljxdDaSJ6p47VhceWNd2wCZ4A84zXc6t
qV8QtcobwYt6PSVQozdZ2OJAYSKXfbdSNeBJbULMS1P1LUYHRdR94j3HcDNPpeNZj4ZJfYE8Jr7J
soHqpKfkY8JMqEME2WUT0mgTWME0azuabnafR7L5nKZ2tsnMedj8BAGcetrnmWUfB9nQuEZB90zT
iIFxwlCeNFfzkKeSvUdxk01N+UWyUHgxY21xAHGpr+14Di88zURxGsBL13B/MmSHi12P6rlzcmlv
0PAPG6ezxbZpZ7GVmBPdzARrQ+OUMz8jgly/MLvCfFPRyA9ZF5j7vm+5JXzMcIyyvTlaow51tnYQ
OzcWGwMIG2BR3YoZgZ+brwOvCy+oVZx1HboBYv1cXfSQS1aWDReVGrh/TnrFvl6J5iKdSOdgYCEF
GpKi2Yel4Vwi1TLuJy4Qk6nHyTsDlvKxAVq/DKGDyiAkKuseVI8/YVdwr0w8mZUXW5+hj1zqDNdk
GP7VXqcChif1on3pjATTN2wKlurs6x7wZFfjrkDLLtx1n6fxrrLDeFuVGNTBXMQyo4WnkA3O1ktM
bD3LADvXOOr3DFGneM/jpz1V0m/ik9JF07Oa0U2gze6mVVsoc6NsPGxPARq/mp110mBovpDxNSr9
sZiP5xrmPw3r3zashBP8Uu5t3tq3/3o/kxmv34r3//O/nhMVJWXy9nvHev6hPztW55OQrmPDbIIe
sXAP/3/H6tuf8NchmCCAckVlvUTq/WmWGXyiIWWQAUPAhS1oQpr6o2O13U/8Ngow6klfCOH+W2Y6
nvU/zDK5PIIIfiWfAtbeUo7/Urj5vVtV1RRZ9Kyo3AegLJ+TLXB47abmlAz2FvOoL1PpO4t9VRQ/
sdfhCmvC8kjiqLu2KzfBig6TBMcLrXCroD3dxlNUY9FW5o9VOVGgwAs6NmH7GHIKLx5RzZsJNVsl
G/SO0ZNWRvksFhZPXSzgQw+69t0Jy+oSUXNwkhM8ktJsmL+PC3Zo11R9q6V7eCZw0XjPRm984sAr
xnccRgMvvUi0HK6RKGxVoRH7j+mlmWa1v3d7MgYGW0b0ZJHRyeuuFZbFLl0Zj4Z0sELE3Kvf1mhk
Vx6F60oXSSM3zLnHa0uN6Jmz2P+SZzkGdJoOlsdSCXGwxiE6pTU8hS5zETiYtOfb0B8GZ2c1Jn4/
Ovsqi7m85MCoGTTPcuMomX1WqcbY0QolZR5bYo7DwPMZPIWZgCmf1JxdVV3Ut1hsmN7+7BtuUoC9
sm1zhOuRYtfUMV6cgKWrZu4b7xlWYd8i1xiB3GYijerVmIYwlcIgAluhmmzFTUPORbMzHCAEhWHZ
W0e0MFIQ0PZXGUG5WbJCH0ckMTxlNrsItUdgPQaZw1zyDPNGScthmtcLjN3aOd2IqgBPNN7wi0Jd
M7y36xKUxad7RIEQMzwEnWkYmA7YR1z+BMrOf8yhVMzrEJWbu2q6M0YRF/yMY0+Zd6pLem8RzCAG
UIrC51T6zDKdBX9ve0lDlMc44W3OU10MKkCwyxbgh4ISD1TlLykCZ3RbWAsgX3R9sh+8qsP6vg3A
s2IGpTUpGHovW2ypV2rUMzDggnlPBaNTEVnMqlM5c0Mk3gDJNUqml202Mz7HP4IPMOCcF6FaSnm6
RR/Wrzm9CqFdIUm5HCnKTjf+6OVyA9PeFddhnw/hjhhXMzq2db8gDqjGv5+RygT3dlxafuJXVLP5
PkdiDvpslL3uVxAluR76lmVE7i43D2kBpGAm8XFeq2Hkb85DXOkyyhiptsHqNBMg2PIG6HLNTYTk
Idz6Se+ezld0vYXdCcDLUZxjnMoQn55rnQ5wFgYkqf7alg62UHIQ/bynUJVvJnW4/5O355qqfmXA
DTEDRh6EgCR15F2Ukiec2U1ckQ+cKL3F4pxpeiMSfn9k5wuavSCSMUr3F5QRk/F8/pR+Tpd/yCeJ
OxC8Xj6sU7usMgPbwetA5Xh35JkGItLuwPeMV1IzP2D5zxCqypev9CdPAtwZi4F2CsBzXZhjk6r4
92BKgPVQdQBLGQtnJKvO+FPBMMMbcnaoMylCFqY17ZKmzn+gs2ZFpq6xrClr8QlgUO0X+wofCSgU
VjGS9Ugq4Xr0snbYtAHliZ7d4R4fvPG2T2GRkmjUIZmuOvDNPC4LaxXIoD61Ph1J7fh43gujQckr
dLDtCuIg1pPS3rW7DOrTADSLiTzacZtiC2bE1DKXVrp+RQelkYKkYnzoWcX7FO39Dqt2gctY5FC7
t/pbapCEgxgTsCMP8vHBd41i7QnFwhZqUNwMD+DkMifg7nA/IRK1cshuAKzL7Y0TlIATPDK0syOt
Pj43gfeN7DZGYlZZgYAA1AD5CDhCxyhaiJvl8nynMQ6fFbmVJ7fDJ5ILFsMNqnK5lX0k6CZbe1iB
hiFoKhjBHRnY2/sq9+N4rTgx8Kqvy/scLsWSZJCnQGe0c0+QM7ydQTn9Lr3CJnS0TQ5p71vfc8eb
n/0IyvLOZAs8NQgd3+1mHB47x5mOdYGz1MRIcV0lxhMYlXqmt9cbXORRO+aBTyELkkQfa+Qni2aW
vxvLnemTzlJG5vwO7Y+MFHvI9aXvDB7e7KmHQ1Yxh/brlKXIKwcKRyw/PItGVWVXhSOcDfyhpYIc
Wwq/BGzr5ETNtXJV8e44QYw/v0/LimV+Q7hAO/rXDKHurcIQ45ZRpU24jt9rC5Sc3fyO7pcoHxO7
px43VIyI+g0Ob2S04fa/yowuvC17xW4yeXhzEWd7j2IK1c1gUUMHGt8puBr2qc7QtDyF8DKfhzhX
D7jW3sZO39xPAtxziLRFl2p5D6WHVibv6IJvGgjMhwRDUyRasfk5EsN4KUP/cY6E+9LpSeyr0SFj
wxnKKuD9qPP6gDvF8uIT9FEHcF5qcas19vIujg3OFgG7eRqqGRF52LTmHW5LFdwcz9zmqbJWZMqq
EXSzxbA4H0x8KuIwHr6EeFzma7wKHEzwoSXhJNyA568NS+ZbimwS9EazfRQY4r0mRA9qjkLbvOlS
iZiOdvII8YxVPRC0MHK8Xw551123wvyyqByvaqbTqAuHsXZJXgzbEzb16aZnKPkwBYYkgza17jLL
bX/0clRfJtgVzdvYYkd7l7gqjOgj5uwYQWhY1436DJsyvANMxabNJbKAUhCJUGvZ61xT0niuuui0
bdwo1WI3LWwsafD+fc/bAZrQEtsROhOK9KTtX/GQDjcRDM9bIE/nhtlAhDitjAlPgIVbX+Pzm12Z
IXZ5mxgJ5p3Eg3TjyW7Y8rjwQJbueIFsrfzCBBojtqp+CrvavMhM9dxyJG4RmDuLefarJaJjOqT6
RGKu/DwM6LV45yBrWqG28EuP40sd0cLZDB+uOk9hEs3IJ/MESLRJbMvKq+pRnoa4ldyhT38XQ7Xa
RLXokEROBowEloqZxKdi8KsFMn0JU8wao9xFwyho0hkhLSpi5GcW8Cl7IebdROgSFWIHkGLpY90V
vsnS2gXSNseVELV950fSvYUV0D5USmL+ochY4H7idp3N487w2h5Tc3TxwJFPrtmgWFMozix7JGKV
ocYuaIviAXyzLzGiTfOdKJe0V+hfZDaY+O2hCMSjFg19fFssdtYZzkSPplL95aRt88VQ/GBPdMIV
O1B/SEad6E1bBHd2a/b7uuyg6rZC1pdkiTT3sYPt95oIiWHbVUuuZjxU1kUn0+4O8yUaudA9Yifs
n6qMCa6p8xDbu6J7jruYgUnBNMSxfAqKsY+eetyhkKWOmA012r5waxJQRxMDIRnEPn7lLt9Dq9IB
W+bCxDrLR3KjdlMWO7wJRZut69FpdghOOR3zGLox9jz5vh6k/4xDhgH3dVQPJKh4Oz02YcqAxSKg
ItXJpskxEULbvzJHZd3H+JzBPUxjuZmnSF9WcpIMaOKpuxyVROspxEikD/vplYchI3wR9pvvadO5
Pxh1Dtskc535EAdt/q32IPQEKgi3+VJaEUKiCOeYmB0hnq3WTIhdksaaGjeMHjlP53ckVFpiE055
u54gGW8yzxOXWVr017P2a/uJ8y0j/jDHnHddBGNxm7YJ9JLMIfyiGCP3Hh8RG8teI1iMqFLKAthD
XzNLmNEOSTr+A71JLZi5VnYD8v0Q9fl4QpSvt3CJg3Gdah+xI2XAlYBuwc472dFn3CFwyplthreh
DF6jzqru53BIa0bh8a7JuunkaMe5bsq4UQzKGmPTVQ7C3ypvL0ermfY+irBby2n1YzwUKJ+by9qf
x00TiOam0JX+5rJb7lEzqQurd0JIvf4zhdqwYySz6T0l7xhZ4Ybm9NABd+lYRDlK03mwdkkwzxNk
L4XjCFgBuuVCuPN9Z5v11zErQNnZ8nJIbZiPwsOHUHA2Ss/wpMTQbfFPNwKc1A3G+5iq14nTfUU8
yUB6KnFcVz/91wuDze0Yju4eU2/vvsKovT5btpdn+3a7NN9I166vRodCLvFZC8dsQC+9mtMp2yLW
j9E2C6QML0nBn9SwUpi43C6p8jsHe2Gob2u8l17g31ZraSs/8m4jUTe3nH7HtuAEHf4G0/iIey2K
QBBWOHEgylJ+BAkjXOgmES0UEqVgj9h0ok4Si8cZWvj3QFl/i+h9hKSISUeI5AiwYxNv7Y9CJJJQ
JrIUdXUo8d4/4ZhZv2o25rfMaBF8iar7FuemlNdR73f2UYGnhtNak0heXGGMlbPz8WJvmXXC0IUu
BqvHcJG9KQHlsI9bZHhZRQEo5zKkbCtcTCUi0w5o6GU7PwjXgLyJ27c6JF1HmYk/0Vvl9EP7oAl3
0zuYvsT4rUsXR94vM/0EQS7+SGMXhXAvEztaaGjsGI+FZwOY5pP+zpIpf/hzXz7YAULqVdssDjRn
+aFZyHE8RfRGxrJ3mjRYDPvuoER2ehfAwtF7f2EzTvyP6kZWteXuITu741aTnPt67oXPDJZfxjf/
BFv/CD4CPC4yUEBV7FEZznxAhjMqZNAG/C8cpr50mgnmuAxWIYT8HKn9SyB9+UW/4mXnCwWupAzA
iUB8XF2+ooNr4EMdzvxWhhPQTIFk+H4IKZBvOllIkFE10oTgoP53MP7/vPoiQCMlBYUQbgofRZq1
MVkediFYzKW1eHSHgWk2Mhfqx1wdqtHgqm7r0QT8pAb+9TO2flfBkcgJfUAKJJrC8myMzT885CF1
DBKXVXUgnIWmsB8iKM9e1sC+TjVtM+QHbv7MKm8xVQRgIWZ3cSSLvBzewfhHuu5/xpt/M94kHmf5
5v81H+fwNrwlya/DzT9+5I/hJq3bJwaRJuJBBxXhmXPzp1O4ay6Dz0U1DbeG/4VF8MdwU4hP9OzQ
bhwTkgxRQf8Yblr+p4DZIjZQuMZZ/Jd/T3L9+zJfCDK8xqxuAcLr81YvO+4vs00ERDnGz5F40Lqu
UULNhcatkhZWreccoUQtURXFSa4oQ9BlxHFm3IuAw7iUyEBx7vGZyumRfhT4a9gAUdBXGRhOjihH
sKDi97gGne0K+Upym6qxxmkRNipWEGO26ySGs7WVBidhkHLKEAwoJs2mfSWm7H5Owe8D0hpWsWV0
71hOA9fHEpTIGEFSxjLn1It1OxAsVE9vHuAGprYxj20NTsCsR2Vq3nm5CfNtMuqvnYjTtzYaplty
d5hpMgh5ndSsEK1FmGfZ09y+9yqyVoI8l2MkTOsuit27RW2C8CjX4qkjdSDb/LJe/sl+emZr/GOf
O38FrutjBhOgRfctf9kLfvkKilnK1Ai1+zArOzg6eDJjYLHsagHbTAabHaO8VSKK4BZjOnEqB0z+
VrXrY2GeZJTTc0yCouc51TGYu/5qBoy9FrBVv1tJZryUjaPv4yV7nZ06veqcFvGRH7f5c57jQ4U5
Yw3B3K5ufF89oZghoLYeTuRbCtKSBMbGAVWp23z965terO5/2dy5ac6OZQFjxMmBzOD/95uu0WyR
84LhlqyK8NVavv2oqqzPlkBTY3imOsLrVUfiZNqtZDIkVoUBW1Lb6Xw1dqP5tSbvlKm6M4w3EQ5P
FwMWkw/hxJ8aW4h3UVfWZWSI4SbuXOtkE5Jx6/jhM3uj2Ad4zT1npH2vXQi3h6QccH4ylLHP+sVI
lLxLPC3B9FdLu3Jpzvb30u1OpD5ZUKND5zD5CHRXEgu8ZKQ0Gx1gTbMOYsqw17wO0gv8eIdvSczQ
iNCd4VutiBb2Jg4O1aJMCFHiQuDGFDwZxnteyuza61Gi5aixDpm9GFmlClsU5dKtp7Nz6UsoRAml
RLdJEt1gZZkGewxLxFokkK68Er3AWPItwQxJ0quC3MHT5OcCRL2s3/28Kch5BVSnbXLQdozgjFAD
tD4EY51c5oDwV+EiT/BLq7+CVsvNCbtjON3Ec4oXSpxiWigjcW+gfLzRVDknWyTRLpn9+TA4y7uJ
oz+2DYN+kbFuvgZRFp2kVMHajMbxb4S0zu971oLACMLLTJsBHdwn+E+/rx2yGcMw6j3jPiZc5a4N
unJPmEH+PI0c0sqD/wCfm7Wjqvkbjs7zWjNvx5lwmOLvKeY81zVhTxfMWJoXr8HHkfrC3Dd+/Rl9
ZLahBSueiobfkvXw/ZfUlnKf892fqiV202yjmRiiaNwiVhP3o6mwTPQmbnXqjOkKgSWmYAQT7noK
2GVDrbILBW5ibTFhF9vE7GDmpGM/Xqusmu/Oy7ZOsd2n1Z2uVONYJ6uuQhi+vvnZNwr9EqCheUH0
31yTBQDdlmkRxa7NQPErtk37hnhfhkljgAsdjDd3L5EweNvMj/0b32yqafvXr65YeHP/2K+Wx8+k
1PdMH9gNVM77wGMaGksb0azCe6Fql9IUxwcsVxvjIZ0D7sAi1mntNtp4TKekJxeCYRdNjYJ7s/eh
EU8rm3ewW4m8CS98BIZvWe8qvLWbAdSsJqztVUmY02BEuQX03hm7f/8G5HK8WpTRtiecD+unnDON
S1Dk3efu3G4ZYY3XoPnRrgE0U9RQ7DNhgzjHoeDH0j92jK3rl/UbBHHn0hrc8Afvns3GPFVv9uhZ
J3cYs4tY1B1aDOz9HpHSgUDEGEL6q7/+7Ofz+MPDBw71yPcQ6FhR2P++9ocCOHCWg3NfMcFFHq51
+IPVTMCdQqj3TKL4fEUs3HiTe325bxGiYjZUlgxQ6qS/qAofy/BAqGPuDOpYeY3x2JIOtId60SZr
Bbx0M/s6OXmMM2+HIiBLo9WD/tFzTPAVJfKrDofuaM4z9ooZ3NDbTg5ZCdjvqTXt0Iy7FjalLXEM
LwLh5cHwDf9CJw2+8r7n7nJtR7s6j8dXoE/wkqEPSQCP1XYuvZKsVKYi71ak2a9wWCX7SNfC2s52
HezsKvtqFWgOY7tsyDGo62Mu+/C19HjVqQkQcSyvXhgY0XfFXK7fuhl/2aGMuphHJe6xNJu6TZHa
PfPoJv5uMtzc4aIXvrLy+ndJdjo7yPJoUi+8wOae4BNzsUORBTtfnSgTZK/IHk3cpZgHkMvLSCP9
BqiKrBEfXpp1wnMVsm782HNxisdBowPPx2sSQDhL/nohUCR+fA0DmzYBdit79lIOfigb2KuLDu4+
4zM8GL31ZPKCrc57M3bPzZ4hcsxQKeQG4hlPTkqx+s0V7Xw340KZbaNCk3PVeJg7pflFk+R6ANEz
EyQ4RpoUWEqVuxYvW15XGqGv02DmT2z/7VcxyP69SzxpbALXKUimi300XviE51d92Trbgr6JdSBL
lDy5nYcYtVvIozGULrqDHxkjDqg1ofKyeBoZ9Nl8Sj3la0NAEm5c4w6IdBo2ujO77w3WWXesrxin
26Y6jNYMDslbe8Dfeik5l++1HpL2RY/ZwTGyfmJImcxoYacXC6HPBpKiveLzxERmpLwQqFxYrKkg
E9b1fe8bHHV4bH2fXVRWah7mIJ9IJQP73c8NmPcVdDEZrMmYjp85B5JnbaSLnX492LCLCJZ5wU4v
AHXKGjc6IJgwYabZ7AYrHSM4NwJwKYLhlwIHxdOFyTBgb+jC3Sg8w5B1xV27bYm5MrndjC0vrzQP
Sg/42ZOZ0PEaTLGYw7Xvaik3+H2Uj1HU6mNo4m69mq3U/hrbYTIRb+LW2aXRtkv5E0x3SIuw0Z2j
xvxaQIoC7CCLajOxsy8esrN1ipwBs08WAvllA2RPQ04x+nnLtj9boH8wEMxuvkNMhyehhfvMvaK2
PBBpxkhUY7H8A0W7f/S72UAniN3gyidUeWlD5wEoqw+Q2LgJaXSkR68Ghbx6hTTfxuM2UiCBTmas
iA0wN8Ds+Q/PG+7bqlmGCZStcDUzQr7yISuuPfwib0XhkQog8oAnw5Tt7vwi/aez/ZvOFrrNIov4
153ty7tu/+ufsnd+/uSf7B0PeYjrujhJQeJG1cEv/aPB9QUJuGRgSZJmLVy9BM3lHw2uNAnJMi04
7B5KFWyw4Pz8yd7xPiE2cRc2OOM+Kr3g39GbuB9PTEZHLm0GDTaHJnXf2a/ml/YqmiTodRrFR114
3WXll4hmS1HrS3vC9p30QxD0rLOte+aE7IAROW1EKG3yZbCfxYpAgzDsvJ1qA/VA+4aVr50jUCaL
lNAQrBLtM1YA2NfsqBxBEMYFTMC4y1O7Lu3CZY4uwRsI9s2dlcwcEokCiI/OAk00IRYSfkbalJpI
G4kKP3oi8zpAL++ocB246edgGJ6pbsE8iN+cnua2xxSI2eEu6Q1z0y4oCW+wdYEpHNDJuKAoSEcB
VGYjbO6dqUkggsxWvVFkae3ryrhLwjrVm3hMh4MCIbyah6kkZgHcZl4QnHTBcuAf2zvAdl6/QNNY
BPNy51AM9BbfrmSTLKiQ6zl9CVozFQ9RTKADJKCa4T//2VswJZSQTxXA2xIG2V/5ckL1ASRhNGa1
iUDZ2EkS2T5koOa3JIHYd+EZwKrOYFY1dYv7v2/MG9I+g5Xv9YTWLgiYC8KJAT2P0NaAd7IKipUw
SPQLRxsr1aw+YICD7wS4mtXFN7gME7cnJlPmGw8C9Vo6AybneTRLSL3oZ6n43Jb9a25JNW8PxKO2
T1JDNMWZZLa2Ri8UhOIJ4E/p0uH7cLrT7ItDCzyYLDhhtyCGsFWfw3IyL4JBPU3ZJNcBR/IXhbX+
hRUDghSTH0Psn3DIbJ1NnkbRveaMJDfUq/IrPy2a6/wMYAZ5EXuruqhcyPjaJSLECJeEgf41VKG4
m5oq3TqRO544Rt/bM0xaTrO7DZsEdR5Y5cWIglGlrr22fRBWpBI4Z1gApl3J/Niy288kCuPD3nrZ
MT7DtMMZsh3P8C2Bx/qLOTTdD1IXsPwqaudykWg9ZK5MN4ZTduA0unHXbV/wyIa6UFdwZr6g6+yu
jVqQ2TOY77Is0CQMlV6Tm9Ac+wVvzhfkeco9S28KNfmvUOW6x9lY0tb7MGcsj0CCPKIFxDbPgHbo
VmVOWuMwfIHEVJkba8IEYKuNRsPuX1BxYmzF1vGIDsbooDfv+gU/zxYk/f+xd2bNbSPJFv4rHfNO
BfblYSbiiotM0ZL3tt0vDFpigyBWYiEI/Pr7FQDZJCx7xlN+QNy41W9NuQgUqzKzMk+ekx4A9U1P
ao10A4X2ylQ/N7n7WclKQN8Q3GS2EqUQLPvwghggsbMbqMmpxIryPaDz99463So0otfQuVPkB2iq
0LtMB+8rZN6gRwEcMd3vLO2Fh815ywzg4RBMQAzbX9H+US1PSE3SsoLkF+2VXl5pd3kLOHDWp8wD
3Jt+jlpAQiawCZmSL/YCrXAUuIVMIBjqFssgUA0l8Aaqh7tl0EIetAap3hflWo3wsmW9X1F83Qdz
PwdPdn1SEvMuN/X13NYhUIdbQZ0f0gKWVRs+a5W00Ucji2rzumhWsWJPXhBO7G4ChxIXQjCThbmm
kdpV6moRG3tIVk5h8OkE0ozA+VCtHN+GPwa5OkG2RxUMQYDrINubb6A/QiHEgu7cqnbR1DmCsN8f
ItDFAbymCdWSm6OR+9OjGnl31dGsWIF908CzpZhLE2TZHSiFyZ+VR7k+XJVA1GdRmKfQ0niJM0eB
M1rs05VVnz6huGvNkizXlqdm3cxN/moVmkpyp4b6AcCwMTll14fkoEHCVMLptgysI4VfOzu80eHw
fU8HF2GJRQ/szkScY1qnTY1OMjIuUzcMAmTwXLiHT3a1AnxKX1p2BM3o7EFelMTXUOxlC3hjWnm5
+7Dx6r/p6YHs+Wjbi53pGSHqDGkJEDF/QBrrMLNIoKEhYMXqLAEDv4SsNoQsZZ299MPyLxwLwrVF
eHwRN4eKU4r4QQMTdFXRQhP5xYMW423mXAjzl0a0dhdHT33n2XRK6RMkyXwA2NMsdvY3oT2JiPO5
HqX09as42HmM4iFyp5PjCy2LlaVSkxZdu8FuaXFZmguqwZVVgI/HYzuLPIXTtbRVd3WKbR/YSfh2
baHqZueefVOlLnIi68z/u4TlRKjwOGB8UmxvpR7DGTmaA8QiagT7gIeYlXLSX2dqMp0kJ61GpM6o
73apR+OxArA1CFOo7JvAnZmar97SK7deVOVhhbLKYY6uUP4IaAa5viitIKIKwYLpkDE1pbFbZo37
xQGYsPTMDF4er5yXQfUlioxyrsDNMkeJ4UOiZrsl2TnvRVkB04Ly+/5IkxhdRfq9HmnIg5RH8w0c
z9Eim+T3Xr1/Wyr55E21278+sa636xNC45kS3nt21CxOVuDiGn3PpI/gmFsLs6GUbAQI2VNFLotp
BhbxgxHA/FKVrOvbQ+l71i0UNnV5V+eKl8w1PCe3Wf+kAwRV9NqD27xKamWObEajzHdrN23ewVzv
Tj5VOcJcMx90WCPYqAVaLYhtrlKBGobG3CbvVqPg4b0LAjKAs+bYEMrkCDhDnAVelOYsEG3aHtzi
taKCpqoRHTOvieMPr7REm+xm6T5rPuooY32MEuV0a0O6vCoPcX5zqCfIbR8j+4RCbg3FBi0SFaY/
jFkDCqMvuBk2MKphMZ1gYm1qNHJmxHP7W6BXpQ5Mz0b+oCn920hIFOo6oH1IIBY1IjCPB62c3JCl
N1/ntXNYVM5BpaUHqurrKMa8BgedBQpqYJY7xfP+NOo1ipB7wWeeBjlBR6RD/07S4zhTGniFK9CC
1TXejcaChC7VVZaWqJQUZKNQNNXqksYPPJeyMHN827VT71BWz21kOpoATGqdqzEaA05+JI0h4Bgh
JQ168A4Wgd8axYZraD/dV6o5sYppUjQHfxGYcBsljgux3U4vES/iWoU+4H6nzk57Zf/G2WWHt9AU
VTlEbrU/TSgGI362hisBPs8Xjbo7gUYJTkflWqkzmzpuVhcfQ9d1Z+vcVV9GeycSSiCn+lOj+8YC
eaobHe02hKiagm4G0BfwzMESM80TBPI8n1ar64mfQ9R/mkT3Ri3oEoiAEBSKqCUtDd9QPpKrFNTc
yno39Ur05BZIV8ZAKYNCmfpZUXzCeDdznUVaAV3+AlM5ElA2ZAbX/KKADsJAiCW4wLnnVVHu6+us
NLVpUVAvnxrWLnoVH3LgTFawQ0HP3N2lZpUu3CoqXlalbS6tnUPKFZ5X800eZmVAyjQObwwh8O7y
o906ZQ4wJYyN+vG0dnZ/ucTcH7Tasldr0v3gAuuj/TJXCM1ma0/13LtIMfWpVtufikjPP9Z0ndDZ
YxpoeNMOo51MZZkBL8um+X5vfdZTA9JBsC5U6qnM4Us09y6kQW6rTdbiMuyrG+ypf+tXExWyCsP6
RA4gr6dBFtnrxeTg72gFVBrt2qOVhBblQn8LXkWfm1YVXycwBc6hcSNtdqI/jlLXEfaOY3VPj0n1
NkcEAgHaChiMifBEEqS7TU068XCtJYmxUP0EQuNUTUESaMdiGgnNQn1dHOYTa2cttKNiP0KRe3oJ
TL25dw5N+i6tYCedYs/3qG+qSATGSvjJU5XQA0G2d2/pTVjfAkVUbpV0DaMu+3WlHDzrjd4U1bSi
g2qpQVE0nzRCCck20nkd2yqxv2LNTXMN1hZYY4BpjuJFZaXmzT6cxMuTApgsdcPqfQLidTFRsnmR
HvavfA9exL0AE+0FrAgjcZxxADksNuIy+RHLp9O3MCW5lKLXCjipbnFKJGcO14kALwUtjAm29nkY
IR/sCZDTrsU72S30SYCgjkVSPVotMioVIKlji5eqBHTq/+///xGXuAXq9qf3f9gX4RI/L23r3b95
Km0rxhWHToMVmIwA8Ffu8E+lbVXlI8GIRRcrYJ2zi78gmqB27ViksaETFumC/uJPTgCTZ9PR40CO
DRZS+5WL/wCmojiKKZrXXcgLDLjL9UFhe11Wqm+Sxr8vo0cvD0lzfjlbjWfqtpcVTBhcB18gwFFn
eYXspIdReuILnD3SjXTTlu7GP977LhRYjz//qhbXdJ71pyrswOSh0R3vQrg+pI6taSsNzdBQQTEh
zCogc2D+FYuMvKMFB/OvfH/ynIddsnYKWDNTLZ804NhM2N9u4Vc9eNEj6VPH9rhQGjvFtW/WmSeo
XuJy6zsK1Dwvy8zIAfQqVtosw9zdr7P3zp7OTDA4yfp9fSgWe803b3NChtd7bqDorO7Xh7iYYqvg
GNIzeu+0ozXBB1ZH3QXbGkaHXfAOcJ53BAOA77GTGQ+BX6fQBWNBXGq3GeiWDzUM2qtwfSgRWQWf
Vy2iox/q0couzP3MRIfh3lEDs/qLBly0kSdeRFsH3n4KTsnQXxkTO21W+wItmncV7R9GPNePHmWA
VDRJom6NHm3m5zf/t6xGn/4U3Xjz1hq8KbdZ/XablwixPdG1iE9fJ35cvEfttfCL+lf/6OcT9W2A
XR7yISnjQjwB9GAX4gSczrPD8PWR2kf52QzhhicuH+kw1N0rEyCiLUCB7aAmFibQF3QfT1z0C2Av
t3TXwL4wui88W6IfLcLP369bzZ//zcUbbB4xqDM/LzL/oTi3q8TCw1Rs+0jfL8Jgim+LYKhXpg2+
iNC6WwTKQeeLYMPiA4sHRhVDSNJ3RG/PdVnjJ7vIRP/y6ytXjksSGjTJ869vX4F0ciAeUro90K33
iFYBtye7CDq/sQVeErfaLcLgIDjWFbAbymcKmgrtGNtW4GLEvpXaCTp4O1gqQdNB3yEGv/T5QXA1
SLCgNQK50C3S6M4DMHpBiyW3CpReDI674bKvxBiYAxqriYqobhLGtKPbe2M6D67R/TIdXvgnjuGH
NpGtADgIliLqPu0ghDvfCipRKucFPQ3ousTo9t6IFoHSPshPuZ1gX9FXj2lEVOPpJS8Xwb1CkEWD
9w1iNjHGZhTwaIKeTGoVDK4qCGrw38Am4heBMVnAvPXu7UdnDjSwSkCw5F5fuTIwedweng+RqNTi
GGnmoNGhG2PbBKqrOdL+kQum0N2A+PfrW54fBVfFdUDypTl9kDC+QNHSh2j0X42UdPDjlJpN0V7w
rD1QhKYXlG/W6FyCAzxF8iBwVyC9YBNw9tEB1u58C9jmFW1MlugyGqk54JAKKJicObAxB4KJDvRF
O4aOUVOuTJp86EHpwofROUZ6zmRtojgIChsdptDBHrC5L1oAT0T7jxijMwOk3L4j3flVO8CFkVoA
HSb9Sw7jZHhkTYHOF/FRO0ZnDmAkUWTjAnFlAgdlQ/PQj8u94BAccT3FWPbWsjO/IwoRNeI22VUw
rCtCA5Et7W8DnPdzq+gaApIFSVcfh43o9VX6AGRfX3OugNCSKNYH3oCwyHBsnQ5EEtJijO4MqEDB
ZcMiYmMsnWLD2tmdgcGNGdgch8DVQQSMLjim8VjwrEp5Q92+oj6t04o3eHEHYjLaG+hPgq5VjNE5
AhpjvwNx/rIjUK4okSDWZ35LjZ0ffkwgXwNV4VcbObq7gaCNk90ELqK4VJ9A1Pfj0gSSOyOPgDuk
JbMdo9sL3BNFJ5TcUSD2d2Bgpom+G0NHwFHpqnN94Di6ZAGpHodoVmoVDI1kAWtA6223Cizr+Ylw
dVaBa6Sq9J+PLihQLVX0g0itAvGxAW+6JnLm7RjuBQe3QWGF0kt3YrplH1Fs0JerpVaBvcDbkSH6
QToZCDtXJcgv2BHdMrTLPqJVIHIzZF0kOt86OUTazb791ucnwnKvNPYcPb1jLbERwkvbBXFjFJGC
OQgTbYvsGRT1XwuMowsTNWQ7ZH0DJ4E0MSUD+rafswdcGFG4pbzUr/OIjoAG4FU2b0aU7PDuCBo/
HyUTLLIwgj21/3x0ToH7svRNkSNAOw2lsz4xJC7g54ZAVNdaptyntMLoVgE7psnuBbKIOieBNGIf
Jw1WoS0s2SSSBfWw8MKjOgu2YBORc4pkyAAaQGn5fIAEGTPlR3YbPEeje3+N7gvZ9yc3RsFM7IDO
FA5+fxAn1BkInZ7yKaO7N0NGI51BFPdmQUCDQegin8H12XauBCCDjsDeIo5uFSisCVyg1FkQtkDw
YZkY/3YMVkFVLbInJl5RUJ0wurh8TBZBuC3JVTAgandoe6GG2J2IwZVJZJOFvWxJbsRfdPf1Ua0C
CFbZVSCVguCYC1SzW4WBXbBJpJFqBizbbZXxJZTgVJGHXaBAR+3EcMjNtmN4ceTEAELiXtnDkDgx
I/ORMMt0G1QKfGJouAgVlHM7BicCBcYrlVwKTG8jtAhc5mTPAhdnmOsMATd77v2ptFJXUbAZ/ZVx
fJGSbglePjnvQEINkiL7q3fAxJzHyzbJVZDdUOn0u2SMq6B1Qdx/fxYM6s2YBHZ6D7IZXKCxE5gM
AdV6MoyjswgGG1VyL+AjaXcAXUBeqhuXewHcH6kkrGaPchiRc8QrqLI5JJ3Xp7Eao9i7hYFBdASE
Fzwil6dudUZ3FMQqdL5K4igYwE+xeURD3VsODII4CoSlVGP7+HxMuwB5MOlw2QSDjN+n2Na9/yBc
ps4Ch4igxfzmNscVHDxHnPKrNTfSKOC0RcvC8yESZwEFW5hf6ZV6cp5jWwWIcWUNIuEwDoGr6FPR
7dIgUnmkLEtl3v318vt/cGy+9sFM4S99bDtg/G3+XA/Mj/7gqffj+8/7vo/l4z//IRpcLv5QNMR0
37392qj3rwsQc5svOvvwKX/Ufk//z/sX/P6rL77r6a2e/ucLf5ttEMhDn0M0/PSP2Sl1/U+4+bKJ
NueNKew+rPS3J/nnPy6e8+z3/zcT58FgXlGSkJ4385skvpy4RY3LTxxs4nyTPz2i+Bm71gTZmaeb
0P87yQZ6aB3MW3puRHyyzWNy/tR2CxiVnzmOtw+F/1AWF5O3bUuyk8+2IRzK2fZ85g7pKT1z32r1
R/L3H7Q7ltGXSxm6DkQo+y2ISmb+4+Uu7EBJsjPfbBO08y5n5sqE2ZWd+ces1V8t0n931JePm93F
BuwBSrIPvAxDP078yxPZgV+kp44f/c3AinSAEumZk+ryx+uwCbLTrr63TV25X3piJigfgvppf7Vm
rwNYyU79Mikhpx0uc4fpl537buPHF9ajr3jLz5vV4SZ+PF+OvowsP3Webx52Zb4tios93Rdqpef3
H3a+t7lstO2KoPJT4wvypLjY2T0IVX7uHCGg3E9T/2LRO6Dv75g9KbPh1KImKj11EheDzY1wg6iz
yc58v/2SbQbREw0qooQlP/Vxc+m3+nqI/MTVHy82UZrv/Eu3zvyi0vA75r/dZvm2fpqrjbMhoPxN
k99tT/7DhRuDLlpkhH/Hk39GWOtppv65RWpJempY6Xd/TDdZgqe8PJxdHvP3fMFsEwzPPhfi3xCS
vNr5lyvetb3JPvWrICQiubzV9EhJ6amzrTfkMmizhLITv97GMYzHx83gmtA3ystO/3aXPG7/WObf
+bauq0R2+ndJ+YON2GcRf88XfL8R+/Sc7PTvWf1tnm8vQgq9S33Jz326vFX29TbZeT8Um92TCRE2
pQe5yE775zaL8GwXM3fNuNIz/0QVXPIK8nGD34k96G4vn7ttm5N97n9Liiz78H7+kMS5f/nsyMP8
Bgv78ceETj996ucyTV8hTd/nn55oUZ77Z5fJNfEXD+F2k/3rfwEAAP//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baseline="0">
              <a:solidFill>
                <a:schemeClr val="tx1"/>
              </a:solidFill>
            </a:defRPr>
          </a:pPr>
          <a:endParaRPr lang="en-US" sz="1100" b="0" i="0" u="none" strike="noStrike" baseline="0">
            <a:solidFill>
              <a:schemeClr val="tx1"/>
            </a:solidFill>
            <a:latin typeface="Calibri" panose="020F0502020204030204"/>
          </a:endParaRPr>
        </a:p>
      </cx:txPr>
    </cx:legend>
  </cx:chart>
  <cx:spPr>
    <a:noFill/>
    <a:ln>
      <a:solidFill>
        <a:schemeClr val="accent1">
          <a:lumMod val="5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image" Target="../media/image1.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chart" Target="../charts/chart7.xml"/><Relationship Id="rId5" Type="http://schemas.openxmlformats.org/officeDocument/2006/relationships/image" Target="../media/image3.png"/><Relationship Id="rId10" Type="http://schemas.openxmlformats.org/officeDocument/2006/relationships/chart" Target="../charts/chart6.xml"/><Relationship Id="rId4" Type="http://schemas.openxmlformats.org/officeDocument/2006/relationships/image" Target="../media/image2.svg"/><Relationship Id="rId9" Type="http://schemas.openxmlformats.org/officeDocument/2006/relationships/chart" Target="../charts/chart5.xml"/><Relationship Id="rId1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21</xdr:col>
      <xdr:colOff>580428</xdr:colOff>
      <xdr:row>0</xdr:row>
      <xdr:rowOff>92178</xdr:rowOff>
    </xdr:from>
    <xdr:to>
      <xdr:col>29</xdr:col>
      <xdr:colOff>270866</xdr:colOff>
      <xdr:row>14</xdr:row>
      <xdr:rowOff>126706</xdr:rowOff>
    </xdr:to>
    <xdr:graphicFrame macro="">
      <xdr:nvGraphicFramePr>
        <xdr:cNvPr id="2" name="Chart 1">
          <a:extLst>
            <a:ext uri="{FF2B5EF4-FFF2-40B4-BE49-F238E27FC236}">
              <a16:creationId xmlns:a16="http://schemas.microsoft.com/office/drawing/2014/main" id="{B347BF1C-519D-4677-8234-6BCC70CF2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553064</xdr:colOff>
      <xdr:row>0</xdr:row>
      <xdr:rowOff>92177</xdr:rowOff>
    </xdr:from>
    <xdr:to>
      <xdr:col>21</xdr:col>
      <xdr:colOff>550663</xdr:colOff>
      <xdr:row>14</xdr:row>
      <xdr:rowOff>76814</xdr:rowOff>
    </xdr:to>
    <xdr:graphicFrame macro="">
      <xdr:nvGraphicFramePr>
        <xdr:cNvPr id="3" name="Chart 2">
          <a:extLst>
            <a:ext uri="{FF2B5EF4-FFF2-40B4-BE49-F238E27FC236}">
              <a16:creationId xmlns:a16="http://schemas.microsoft.com/office/drawing/2014/main" id="{030B2ACA-9281-4AB5-AC93-35542922B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312540</xdr:colOff>
      <xdr:row>6</xdr:row>
      <xdr:rowOff>163711</xdr:rowOff>
    </xdr:from>
    <xdr:to>
      <xdr:col>18</xdr:col>
      <xdr:colOff>223242</xdr:colOff>
      <xdr:row>9</xdr:row>
      <xdr:rowOff>104179</xdr:rowOff>
    </xdr:to>
    <xdr:pic>
      <xdr:nvPicPr>
        <xdr:cNvPr id="5" name="Graphic 4" descr="Female Profile with solid fill">
          <a:extLst>
            <a:ext uri="{FF2B5EF4-FFF2-40B4-BE49-F238E27FC236}">
              <a16:creationId xmlns:a16="http://schemas.microsoft.com/office/drawing/2014/main" id="{AF5DF62E-ED77-43CD-B73C-41957EF8532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86233242" y="1324570"/>
          <a:ext cx="520898" cy="520898"/>
        </a:xfrm>
        <a:prstGeom prst="rect">
          <a:avLst/>
        </a:prstGeom>
      </xdr:spPr>
    </xdr:pic>
    <xdr:clientData/>
  </xdr:twoCellAnchor>
  <xdr:twoCellAnchor editAs="oneCell">
    <xdr:from>
      <xdr:col>18</xdr:col>
      <xdr:colOff>282772</xdr:colOff>
      <xdr:row>6</xdr:row>
      <xdr:rowOff>119062</xdr:rowOff>
    </xdr:from>
    <xdr:to>
      <xdr:col>19</xdr:col>
      <xdr:colOff>253008</xdr:colOff>
      <xdr:row>9</xdr:row>
      <xdr:rowOff>119063</xdr:rowOff>
    </xdr:to>
    <xdr:pic>
      <xdr:nvPicPr>
        <xdr:cNvPr id="7" name="Graphic 6" descr="Male profile with solid fill">
          <a:extLst>
            <a:ext uri="{FF2B5EF4-FFF2-40B4-BE49-F238E27FC236}">
              <a16:creationId xmlns:a16="http://schemas.microsoft.com/office/drawing/2014/main" id="{D6E982F9-A5FF-4F79-9131-D5536DF65A3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85593281" y="1279921"/>
          <a:ext cx="580431" cy="580431"/>
        </a:xfrm>
        <a:prstGeom prst="rect">
          <a:avLst/>
        </a:prstGeom>
      </xdr:spPr>
    </xdr:pic>
    <xdr:clientData/>
  </xdr:twoCellAnchor>
  <xdr:twoCellAnchor>
    <xdr:from>
      <xdr:col>7</xdr:col>
      <xdr:colOff>386953</xdr:colOff>
      <xdr:row>0</xdr:row>
      <xdr:rowOff>91696</xdr:rowOff>
    </xdr:from>
    <xdr:to>
      <xdr:col>14</xdr:col>
      <xdr:colOff>522338</xdr:colOff>
      <xdr:row>14</xdr:row>
      <xdr:rowOff>92177</xdr:rowOff>
    </xdr:to>
    <xdr:graphicFrame macro="">
      <xdr:nvGraphicFramePr>
        <xdr:cNvPr id="6" name="Chart 5">
          <a:extLst>
            <a:ext uri="{FF2B5EF4-FFF2-40B4-BE49-F238E27FC236}">
              <a16:creationId xmlns:a16="http://schemas.microsoft.com/office/drawing/2014/main" id="{1EC00EA5-EFE5-432B-8D35-CC62501EC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92178</xdr:rowOff>
    </xdr:from>
    <xdr:to>
      <xdr:col>7</xdr:col>
      <xdr:colOff>414797</xdr:colOff>
      <xdr:row>14</xdr:row>
      <xdr:rowOff>107540</xdr:rowOff>
    </xdr:to>
    <xdr:graphicFrame macro="">
      <xdr:nvGraphicFramePr>
        <xdr:cNvPr id="8" name="Chart 7">
          <a:extLst>
            <a:ext uri="{FF2B5EF4-FFF2-40B4-BE49-F238E27FC236}">
              <a16:creationId xmlns:a16="http://schemas.microsoft.com/office/drawing/2014/main" id="{D25AB18E-D799-47C4-98EF-5D7E47B81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553064</xdr:colOff>
      <xdr:row>14</xdr:row>
      <xdr:rowOff>122901</xdr:rowOff>
    </xdr:from>
    <xdr:to>
      <xdr:col>29</xdr:col>
      <xdr:colOff>285749</xdr:colOff>
      <xdr:row>29</xdr:row>
      <xdr:rowOff>184354</xdr:rowOff>
    </xdr:to>
    <xdr:graphicFrame macro="">
      <xdr:nvGraphicFramePr>
        <xdr:cNvPr id="9" name="Chart 8">
          <a:extLst>
            <a:ext uri="{FF2B5EF4-FFF2-40B4-BE49-F238E27FC236}">
              <a16:creationId xmlns:a16="http://schemas.microsoft.com/office/drawing/2014/main" id="{1F8165D2-DE64-41A4-9048-F8CDF4BB7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291895</xdr:colOff>
      <xdr:row>14</xdr:row>
      <xdr:rowOff>122905</xdr:rowOff>
    </xdr:from>
    <xdr:to>
      <xdr:col>21</xdr:col>
      <xdr:colOff>522337</xdr:colOff>
      <xdr:row>30</xdr:row>
      <xdr:rowOff>30726</xdr:rowOff>
    </xdr:to>
    <xdr:graphicFrame macro="">
      <xdr:nvGraphicFramePr>
        <xdr:cNvPr id="10" name="Chart 9">
          <a:extLst>
            <a:ext uri="{FF2B5EF4-FFF2-40B4-BE49-F238E27FC236}">
              <a16:creationId xmlns:a16="http://schemas.microsoft.com/office/drawing/2014/main" id="{C78FB806-7C40-45AA-971A-5B5654E6F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15364</xdr:colOff>
      <xdr:row>14</xdr:row>
      <xdr:rowOff>153628</xdr:rowOff>
    </xdr:from>
    <xdr:to>
      <xdr:col>11</xdr:col>
      <xdr:colOff>215082</xdr:colOff>
      <xdr:row>30</xdr:row>
      <xdr:rowOff>15362</xdr:rowOff>
    </xdr:to>
    <xdr:graphicFrame macro="">
      <xdr:nvGraphicFramePr>
        <xdr:cNvPr id="11" name="Chart 10">
          <a:extLst>
            <a:ext uri="{FF2B5EF4-FFF2-40B4-BE49-F238E27FC236}">
              <a16:creationId xmlns:a16="http://schemas.microsoft.com/office/drawing/2014/main" id="{4788F520-0540-4B24-922A-2EA2F0C53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15363</xdr:colOff>
      <xdr:row>30</xdr:row>
      <xdr:rowOff>30726</xdr:rowOff>
    </xdr:from>
    <xdr:to>
      <xdr:col>29</xdr:col>
      <xdr:colOff>276532</xdr:colOff>
      <xdr:row>46</xdr:row>
      <xdr:rowOff>0</xdr:rowOff>
    </xdr:to>
    <xdr:graphicFrame macro="">
      <xdr:nvGraphicFramePr>
        <xdr:cNvPr id="12" name="Chart 11">
          <a:extLst>
            <a:ext uri="{FF2B5EF4-FFF2-40B4-BE49-F238E27FC236}">
              <a16:creationId xmlns:a16="http://schemas.microsoft.com/office/drawing/2014/main" id="{AE179CC5-8FDE-4AF0-AB9E-AAA399461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276533</xdr:colOff>
      <xdr:row>30</xdr:row>
      <xdr:rowOff>61453</xdr:rowOff>
    </xdr:from>
    <xdr:to>
      <xdr:col>20</xdr:col>
      <xdr:colOff>553063</xdr:colOff>
      <xdr:row>45</xdr:row>
      <xdr:rowOff>168992</xdr:rowOff>
    </xdr:to>
    <xdr:graphicFrame macro="">
      <xdr:nvGraphicFramePr>
        <xdr:cNvPr id="13" name="Chart 12">
          <a:extLst>
            <a:ext uri="{FF2B5EF4-FFF2-40B4-BE49-F238E27FC236}">
              <a16:creationId xmlns:a16="http://schemas.microsoft.com/office/drawing/2014/main" id="{848B4DD0-C530-4980-A7E9-BAF8142A7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46089</xdr:colOff>
      <xdr:row>30</xdr:row>
      <xdr:rowOff>92178</xdr:rowOff>
    </xdr:from>
    <xdr:to>
      <xdr:col>11</xdr:col>
      <xdr:colOff>230444</xdr:colOff>
      <xdr:row>46</xdr:row>
      <xdr:rowOff>-1</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0CB20649-F9A7-4934-9031-EB123997CD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9980750356" y="5807178"/>
              <a:ext cx="6889955" cy="29558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29</xdr:col>
      <xdr:colOff>322621</xdr:colOff>
      <xdr:row>27</xdr:row>
      <xdr:rowOff>85418</xdr:rowOff>
    </xdr:from>
    <xdr:to>
      <xdr:col>32</xdr:col>
      <xdr:colOff>537702</xdr:colOff>
      <xdr:row>35</xdr:row>
      <xdr:rowOff>168992</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3CDDD6FC-8242-408B-BBD6-1176ADD5996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0048030040" y="5062999"/>
              <a:ext cx="2058629" cy="1558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337983</xdr:colOff>
      <xdr:row>0</xdr:row>
      <xdr:rowOff>70057</xdr:rowOff>
    </xdr:from>
    <xdr:to>
      <xdr:col>32</xdr:col>
      <xdr:colOff>522339</xdr:colOff>
      <xdr:row>9</xdr:row>
      <xdr:rowOff>61451</xdr:rowOff>
    </xdr:to>
    <mc:AlternateContent xmlns:mc="http://schemas.openxmlformats.org/markup-compatibility/2006" xmlns:a14="http://schemas.microsoft.com/office/drawing/2010/main">
      <mc:Choice Requires="a14">
        <xdr:graphicFrame macro="">
          <xdr:nvGraphicFramePr>
            <xdr:cNvPr id="15" name="ProductCategory">
              <a:extLst>
                <a:ext uri="{FF2B5EF4-FFF2-40B4-BE49-F238E27FC236}">
                  <a16:creationId xmlns:a16="http://schemas.microsoft.com/office/drawing/2014/main" id="{EC09ED89-39D4-4E1B-AFAE-977AD4FBF2DA}"/>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10048045403" y="70057"/>
              <a:ext cx="2027904" cy="1650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338904</xdr:colOff>
      <xdr:row>20</xdr:row>
      <xdr:rowOff>70055</xdr:rowOff>
    </xdr:from>
    <xdr:to>
      <xdr:col>32</xdr:col>
      <xdr:colOff>599152</xdr:colOff>
      <xdr:row>27</xdr:row>
      <xdr:rowOff>46088</xdr:rowOff>
    </xdr:to>
    <mc:AlternateContent xmlns:mc="http://schemas.openxmlformats.org/markup-compatibility/2006" xmlns:a14="http://schemas.microsoft.com/office/drawing/2010/main">
      <mc:Choice Requires="a14">
        <xdr:graphicFrame macro="">
          <xdr:nvGraphicFramePr>
            <xdr:cNvPr id="16" name="Shipping Method">
              <a:extLst>
                <a:ext uri="{FF2B5EF4-FFF2-40B4-BE49-F238E27FC236}">
                  <a16:creationId xmlns:a16="http://schemas.microsoft.com/office/drawing/2014/main" id="{41744E06-3CD6-46EA-8EA1-81780837E3AB}"/>
                </a:ext>
              </a:extLst>
            </xdr:cNvPr>
            <xdr:cNvGraphicFramePr/>
          </xdr:nvGraphicFramePr>
          <xdr:xfrm>
            <a:off x="0" y="0"/>
            <a:ext cx="0" cy="0"/>
          </xdr:xfrm>
          <a:graphic>
            <a:graphicData uri="http://schemas.microsoft.com/office/drawing/2010/slicer">
              <sle:slicer xmlns:sle="http://schemas.microsoft.com/office/drawing/2010/slicer" name="Shipping Method"/>
            </a:graphicData>
          </a:graphic>
        </xdr:graphicFrame>
      </mc:Choice>
      <mc:Fallback xmlns="">
        <xdr:sp macro="" textlink="">
          <xdr:nvSpPr>
            <xdr:cNvPr id="0" name=""/>
            <xdr:cNvSpPr>
              <a:spLocks noTextEdit="1"/>
            </xdr:cNvSpPr>
          </xdr:nvSpPr>
          <xdr:spPr>
            <a:xfrm>
              <a:off x="10047968590" y="3757152"/>
              <a:ext cx="2103796" cy="1266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369632</xdr:colOff>
      <xdr:row>9</xdr:row>
      <xdr:rowOff>70054</xdr:rowOff>
    </xdr:from>
    <xdr:to>
      <xdr:col>32</xdr:col>
      <xdr:colOff>506976</xdr:colOff>
      <xdr:row>19</xdr:row>
      <xdr:rowOff>168991</xdr:rowOff>
    </xdr:to>
    <mc:AlternateContent xmlns:mc="http://schemas.openxmlformats.org/markup-compatibility/2006" xmlns:a14="http://schemas.microsoft.com/office/drawing/2010/main">
      <mc:Choice Requires="a14">
        <xdr:graphicFrame macro="">
          <xdr:nvGraphicFramePr>
            <xdr:cNvPr id="17" name="Sales Rep">
              <a:extLst>
                <a:ext uri="{FF2B5EF4-FFF2-40B4-BE49-F238E27FC236}">
                  <a16:creationId xmlns:a16="http://schemas.microsoft.com/office/drawing/2014/main" id="{5E88E8A1-B095-4EAE-8B23-5872F4B807B4}"/>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0048060766" y="1729248"/>
              <a:ext cx="1980892" cy="1942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78472219" createdVersion="5" refreshedVersion="7" minRefreshableVersion="3" recordCount="0" supportSubquery="1" supportAdvancedDrill="1" xr:uid="{71A467B8-02FF-4099-850B-FD339986EFF7}">
  <cacheSource type="external" connectionId="10"/>
  <cacheFields count="3">
    <cacheField name="[Shipping Method].[Shipping Method].[Shipping Method]" caption="Shipping Method" numFmtId="0" hierarchy="55" level="1">
      <sharedItems count="3">
        <s v="Priority Air"/>
        <s v="Regular Air"/>
        <s v="Regular Ground"/>
      </sharedItems>
    </cacheField>
    <cacheField name="[Measures].[AVG Shipping Price]" caption="AVG Shipping Price" numFmtId="0" hierarchy="68" level="32767"/>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fieldsUsage count="2">
        <fieldUsage x="-1"/>
        <fieldUsage x="0"/>
      </fieldsUsage>
    </cacheHierarchy>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cacheHierarchy uniqueName="[Measures].[AVG Shipping Price]" caption="AVG Shipping Price"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84143522" createdVersion="5" refreshedVersion="7" minRefreshableVersion="3" recordCount="0" supportSubquery="1" supportAdvancedDrill="1" xr:uid="{5D06533E-DFB1-4810-A441-7C81A92324C2}">
  <cacheSource type="external" connectionId="10"/>
  <cacheFields count="2">
    <cacheField name="[Sales Rep].[Sales Rep].[Sales Rep]" caption="Sales Rep" numFmtId="0" hierarchy="53" level="1">
      <sharedItems count="5">
        <s v="Adam"/>
        <s v="Bob"/>
        <s v="Erica"/>
        <s v="John"/>
        <s v="Nadia"/>
      </sharedItems>
    </cacheField>
    <cacheField name="[Measures].[Sales Amount]" caption="Sales Amount" numFmtId="0" hierarchy="63" level="32767"/>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0"/>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oneField="1">
      <fieldsUsage count="1">
        <fieldUsage x="1"/>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15391319443" createdVersion="3" refreshedVersion="7" minRefreshableVersion="3" recordCount="0" supportSubquery="1" supportAdvancedDrill="1" xr:uid="{37EA66A8-1A99-4EFC-AE8E-7D5ECF2C6560}">
  <cacheSource type="external" connectionId="10">
    <extLst>
      <ext xmlns:x14="http://schemas.microsoft.com/office/spreadsheetml/2009/9/main" uri="{F057638F-6D5F-4e77-A914-E7F072B9BCA8}">
        <x14:sourceConnection name="ThisWorkbookDataModel"/>
      </ext>
    </extLst>
  </cacheSource>
  <cacheFields count="0"/>
  <cacheHierarchies count="78">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2" memberValueDatatype="130" unbalanced="0"/>
    <cacheHierarchy uniqueName="[Customers].[Title]" caption="Title" attribute="1" defaultMemberUniqueName="[Customers].[Title].[All]" allUniqueName="[Customers].[Titl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BirthDate]" caption="BirthDate" attribute="1" time="1" defaultMemberUniqueName="[Customers].[BirthDate].[All]" allUniqueName="[Customers].[BirthDate].[All]" dimensionUniqueName="[Customers]" displayFolder="" count="2"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YearlyIncome]" caption="YearlyIncome" attribute="1" defaultMemberUniqueName="[Customers].[YearlyIncome].[All]" allUniqueName="[Customers].[YearlyIncome].[All]" dimensionUniqueName="[Customers]" displayFolder="" count="2" memberValueDatatype="20" unbalanced="0"/>
    <cacheHierarchy uniqueName="[Customers].[TotalChildren]" caption="TotalChildren" attribute="1" defaultMemberUniqueName="[Customers].[TotalChildren].[All]" allUniqueName="[Customers].[TotalChildren].[All]" dimensionUniqueName="[Customers]" displayFolder="" count="2" memberValueDatatype="20" unbalanced="0"/>
    <cacheHierarchy uniqueName="[Customers].[NumberChildrenAtHome]" caption="NumberChildrenAtHome" attribute="1" defaultMemberUniqueName="[Customers].[NumberChildrenAtHome].[All]" allUniqueName="[Customers].[NumberChildrenAtHome].[All]" dimensionUniqueName="[Customers]" displayFolder="" count="2" memberValueDatatype="2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occupation]" caption="occupation" attribute="1" defaultMemberUniqueName="[Customers].[occupation].[All]" allUniqueName="[Customers].[occupation].[All]" dimensionUniqueName="[Customers]" displayFolder="" count="2" memberValueDatatype="130" unbalanced="0"/>
    <cacheHierarchy uniqueName="[Customers].[HouseOwnerFlag]" caption="HouseOwnerFlag" attribute="1" defaultMemberUniqueName="[Customers].[HouseOwnerFlag].[All]" allUniqueName="[Customers].[HouseOwnerFlag].[All]" dimensionUniqueName="[Customers]" displayFolder="" count="2" memberValueDatatype="20" unbalanced="0"/>
    <cacheHierarchy uniqueName="[Customers].[DateFirstPurchase]" caption="DateFirstPurchase" attribute="1" time="1" defaultMemberUniqueName="[Customers].[DateFirstPurchase].[All]" allUniqueName="[Customers].[DateFirstPurchase].[All]" dimensionUniqueName="[Customers]" displayFolder="" count="2" memberValueDatatype="7" unbalanced="0"/>
    <cacheHierarchy uniqueName="[Customers].[Total Years]" caption="Total Years" attribute="1" defaultMemberUniqueName="[Customers].[Total Years].[All]" allUniqueName="[Customers].[Total Years].[All]" dimensionUniqueName="[Customers]"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Products].[ProductKey]" caption="ProductKey" attribute="1" defaultMemberUniqueName="[Products].[ProductKey].[All]" allUniqueName="[Products].[ProductKey].[All]" dimensionUniqueName="[Products]" displayFolder="" count="2" memberValueDatatype="130" unbalanced="0"/>
    <cacheHierarchy uniqueName="[Products].[ProductSubcategory]" caption="ProductSubcategory" attribute="1" defaultMemberUniqueName="[Products].[ProductSubcategory].[All]" allUniqueName="[Products].[ProductSubcategory].[All]" dimensionUniqueName="[Products]" displayFolder="" count="2"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StandardCost]" caption="StandardCost" attribute="1" defaultMemberUniqueName="[Products].[StandardCost].[All]" allUniqueName="[Products].[StandardCost].[All]" dimensionUniqueName="[Products]" displayFolder="" count="2" memberValueDatatype="5" unbalanced="0"/>
    <cacheHierarchy uniqueName="[Products].[Color]" caption="Color" attribute="1" defaultMemberUniqueName="[Products].[Color].[All]" allUniqueName="[Products].[Color].[All]" dimensionUniqueName="[Products]" displayFolder="" count="2" memberValueDatatype="130" unbalanced="0"/>
    <cacheHierarchy uniqueName="[Products].[ListPrice]" caption="ListPrice" attribute="1" defaultMemberUniqueName="[Products].[ListPrice].[All]" allUniqueName="[Products].[ListPrice].[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Products].[SizeRange]" caption="SizeRange" attribute="1" defaultMemberUniqueName="[Products].[SizeRange].[All]" allUniqueName="[Products].[SizeRange].[All]" dimensionUniqueName="[Products]" displayFolder="" count="2" memberValueDatatype="130" unbalanced="0"/>
    <cacheHierarchy uniqueName="[Products].[DealerPrice]" caption="DealerPrice" attribute="1" defaultMemberUniqueName="[Products].[DealerPrice].[All]" allUniqueName="[Products].[DealerPrice].[All]" dimensionUniqueName="[Products]" displayFolder="" count="2" memberValueDatatype="5" unbalanced="0"/>
    <cacheHierarchy uniqueName="[Products].[Class]" caption="Class" attribute="1" defaultMemberUniqueName="[Products].[Class].[All]" allUniqueName="[Products].[Class].[All]" dimensionUniqueName="[Products]" displayFolder="" count="2" memberValueDatatype="130" unbalanced="0"/>
    <cacheHierarchy uniqueName="[Products].[Style]" caption="Style" attribute="1" defaultMemberUniqueName="[Products].[Style].[All]" allUniqueName="[Products].[Style].[All]" dimensionUniqueName="[Products]" displayFolder="" count="2" memberValueDatatype="130" unbalanced="0"/>
    <cacheHierarchy uniqueName="[Products].[StartDate]" caption="StartDate" attribute="1" time="1" defaultMemberUniqueName="[Products].[StartDate].[All]" allUniqueName="[Products].[StartDate].[All]" dimensionUniqueName="[Products]" displayFolder="" count="2" memberValueDatatype="7" unbalanced="0"/>
    <cacheHierarchy uniqueName="[Products].[EndDate]" caption="EndDate" attribute="1" time="1" defaultMemberUniqueName="[Products].[EndDate].[All]" allUniqueName="[Products].[EndDate].[All]" dimensionUniqueName="[Products]" displayFolder="" count="2" memberValueDatatype="7" unbalanced="0"/>
    <cacheHierarchy uniqueName="[Products].[Status]" caption="Status" attribute="1" defaultMemberUniqueName="[Products].[Status].[All]" allUniqueName="[Products].[Status].[All]" dimensionUniqueName="[Products]" displayFolder="" count="2" memberValueDatatype="130" unbalanced="0"/>
    <cacheHierarchy uniqueName="[Sales].[ProductKey]" caption="ProductKey" attribute="1" defaultMemberUniqueName="[Sales].[ProductKey].[All]" allUniqueName="[Sales].[ProductKey].[All]" dimensionUniqueName="[Sales]" displayFolder="" count="2" memberValueDatatype="130" unbalanced="0"/>
    <cacheHierarchy uniqueName="[Sales].[CustomerKey]" caption="CustomerKey" attribute="1" defaultMemberUniqueName="[Sales].[CustomerKey].[All]" allUniqueName="[Sales].[CustomerKey].[All]" dimensionUniqueName="[Sales]" displayFolder="" count="2" memberValueDatatype="130" unbalanced="0"/>
    <cacheHierarchy uniqueName="[Sales].[SalesTerritoryKey]" caption="SalesTerritoryKey" attribute="1" defaultMemberUniqueName="[Sales].[SalesTerritoryKey].[All]" allUniqueName="[Sales].[SalesTerritoryKey].[All]" dimensionUniqueName="[Sales]" displayFolder="" count="2" memberValueDatatype="130" unbalanced="0"/>
    <cacheHierarchy uniqueName="[Sales].[SalesOrderNumber]" caption="SalesOrderNumber" attribute="1" defaultMemberUniqueName="[Sales].[SalesOrderNumber].[All]" allUniqueName="[Sales].[SalesOrderNumber].[All]" dimensionUniqueName="[Sales]" displayFolder="" count="2" memberValueDatatype="130" unbalanced="0"/>
    <cacheHierarchy uniqueName="[Sales].[SalesOrderLineNumber]" caption="SalesOrderLineNumber" attribute="1" defaultMemberUniqueName="[Sales].[SalesOrderLineNumber].[All]" allUniqueName="[Sales].[SalesOrderLineNumber].[All]" dimensionUniqueName="[Sales]" displayFolder="" count="2" memberValueDatatype="20" unbalanced="0"/>
    <cacheHierarchy uniqueName="[Sales].[OrderQuantity]" caption="OrderQuantity" attribute="1" defaultMemberUniqueName="[Sales].[OrderQuantity].[All]" allUniqueName="[Sales].[OrderQuantit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ExtendedAmount]" caption="ExtendedAmount" attribute="1" defaultMemberUniqueName="[Sales].[ExtendedAmount].[All]" allUniqueName="[Sales].[ExtendedAmount].[All]" dimensionUniqueName="[Sales]" displayFolder="" count="2" memberValueDatatype="5" unbalanced="0"/>
    <cacheHierarchy uniqueName="[Sales].[UnitPriceDiscountPct]" caption="UnitPriceDiscountPct" attribute="1" defaultMemberUniqueName="[Sales].[UnitPriceDiscountPct].[All]" allUniqueName="[Sales].[UnitPriceDiscountPct].[All]" dimensionUniqueName="[Sales]" displayFolder="" count="2" memberValueDatatype="20" unbalanced="0"/>
    <cacheHierarchy uniqueName="[Sales].[DiscountAmount]" caption="DiscountAmount" attribute="1" defaultMemberUniqueName="[Sales].[DiscountAmount].[All]" allUniqueName="[Sales].[DiscountAmount].[All]" dimensionUniqueName="[Sales]" displayFolder="" count="2" memberValueDatatype="20" unbalanced="0"/>
    <cacheHierarchy uniqueName="[Sales].[ProductStandardCost]" caption="ProductStandardCost" attribute="1" defaultMemberUniqueName="[Sales].[ProductStandardCost].[All]" allUniqueName="[Sales].[ProductStandardCost].[All]" dimensionUniqueName="[Sales]" displayFolder="" count="2" memberValueDatatype="5" unbalanced="0"/>
    <cacheHierarchy uniqueName="[Sales].[TotalProductCost]" caption="TotalProductCost" attribute="1" defaultMemberUniqueName="[Sales].[TotalProductCost].[All]" allUniqueName="[Sales].[TotalProductCost].[All]" dimensionUniqueName="[Sales]" displayFolder="" count="2" memberValueDatatype="5" unbalanced="0"/>
    <cacheHierarchy uniqueName="[Sales].[TaxAmt]" caption="TaxAmt" attribute="1" defaultMemberUniqueName="[Sales].[TaxAmt].[All]" allUniqueName="[Sales].[TaxAmt].[All]" dimensionUniqueName="[Sales]" displayFolder="" count="2" memberValueDatatype="5" unbalanced="0"/>
    <cacheHierarchy uniqueName="[Sales].[Freight]" caption="Freight" attribute="1" defaultMemberUniqueName="[Sales].[Freight].[All]" allUniqueName="[Sales].[Freight].[All]" dimensionUniqueName="[Sales]" displayFolder="" count="2"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ShipDate]" caption="ShipDate" attribute="1" time="1" defaultMemberUniqueName="[Sales].[ShipDate].[All]" allUniqueName="[Sales].[ShipDate].[All]" dimensionUniqueName="[Sales]" displayFolder="" count="2" memberValueDatatype="7" unbalanced="0"/>
    <cacheHierarchy uniqueName="[Sales].[Shipping Method ID]" caption="Shipping Method ID" attribute="1" defaultMemberUniqueName="[Sales].[Shipping Method ID].[All]" allUniqueName="[Sales].[Shipping Method ID].[All]" dimensionUniqueName="[Sales]" displayFolder="" count="2" memberValueDatatype="130" unbalanced="0"/>
    <cacheHierarchy uniqueName="[Sales].[Sales Rep ID]" caption="Sales Rep ID" attribute="1" defaultMemberUniqueName="[Sales].[Sales Rep ID].[All]" allUniqueName="[Sales].[Sales Rep ID].[All]" dimensionUniqueName="[Sales]" displayFolder="" count="2" memberValueDatatype="130" unbalanced="0"/>
    <cacheHierarchy uniqueName="[Sales Rep].[Sales Rep ID]" caption="Sales Rep ID" attribute="1" defaultMemberUniqueName="[Sales Rep].[Sales Rep ID].[All]" allUniqueName="[Sales Rep].[Sales Rep ID].[All]" dimensionUniqueName="[Sales Rep]" displayFolder="" count="2"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2"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2" memberValueDatatype="130" unbalanced="0"/>
    <cacheHierarchy uniqueName="[Territory].[State]" caption="State" attribute="1" defaultMemberUniqueName="[Territory].[State].[All]" allUniqueName="[Territory].[State].[All]" dimensionUniqueName="[Territory]" displayFolder="" count="2" memberValueDatatype="130" unbalanced="0"/>
    <cacheHierarchy uniqueName="[Territory].[Abbreviation]" caption="Abbreviation" attribute="1" defaultMemberUniqueName="[Territory].[Abbreviation].[All]" allUniqueName="[Territory].[Abbreviation].[All]" dimensionUniqueName="[Territory]" displayFolder="" count="2" memberValueDatatype="130" unbalanced="0"/>
    <cacheHierarchy uniqueName="[Territory].[Country]" caption="Country" attribute="1" defaultMemberUniqueName="[Territory].[Country].[All]" allUniqueName="[Territory].[Country].[All]" dimensionUniqueName="[Territory]" displayFolder="" count="2" memberValueDatatype="130" unbalanced="0"/>
    <cacheHierarchy uniqueName="[Territory].[Continent]" caption="Continent" attribute="1" defaultMemberUniqueName="[Territory].[Continent].[All]" allUniqueName="[Territory].[Continent].[All]" dimensionUniqueName="[Territory]" displayFolder="" count="2"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licerData="1" pivotCacheId="13104617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79282404" createdVersion="5" refreshedVersion="7" minRefreshableVersion="3" recordCount="0" supportSubquery="1" supportAdvancedDrill="1" xr:uid="{AF5CEBA1-A4A0-4234-BE70-47812D5E3E75}">
  <cacheSource type="external" connectionId="10"/>
  <cacheFields count="3">
    <cacheField name="[Measures].[Freight/Cost]" caption="Freight/Cost" numFmtId="0" hierarchy="66" level="32767"/>
    <cacheField name="[Products].[ProductName].[ProductName]" caption="ProductName" numFmtId="0" hierarchy="22" level="1">
      <sharedItems count="10">
        <s v="Bike Wash - Dissolver"/>
        <s v="Classic Vest, S"/>
        <s v="Fender Set - Mountain"/>
        <s v="Half-Finger Gloves, L"/>
        <s v="Hitch Rack - 4-Bike"/>
        <s v="Hydration Pack - 70 oz."/>
        <s v="LL Road Tire"/>
        <s v="Mountain Bottle Cage"/>
        <s v="Mountain Tire Tube"/>
        <s v="Touring Tire Tube"/>
      </sharedItems>
    </cacheField>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oneField="1">
      <fieldsUsage count="1">
        <fieldUsage x="0"/>
      </fieldsUsage>
    </cacheHierarchy>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79745373" createdVersion="5" refreshedVersion="7" minRefreshableVersion="3" recordCount="0" supportSubquery="1" supportAdvancedDrill="1" xr:uid="{9E544E0F-C298-4E64-BB4B-00169007ADA8}">
  <cacheSource type="external" connectionId="10"/>
  <cacheFields count="3">
    <cacheField name="[Measures].[Sales Amount]" caption="Sales Amount" numFmtId="0" hierarchy="63" level="32767"/>
    <cacheField name="[Customers].[MaritalStatus].[MaritalStatus]" caption="MaritalStatus" numFmtId="0" hierarchy="9" level="1">
      <sharedItems count="2">
        <s v="M"/>
        <s v="S"/>
      </sharedItems>
    </cacheField>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fieldsUsage count="2">
        <fieldUsage x="-1"/>
        <fieldUsage x="1"/>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oneField="1">
      <fieldsUsage count="1">
        <fieldUsage x="0"/>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80439812" createdVersion="5" refreshedVersion="7" minRefreshableVersion="3" recordCount="0" supportSubquery="1" supportAdvancedDrill="1" xr:uid="{01CFA990-225D-44F6-8781-20593F415B48}">
  <cacheSource type="external" connectionId="10"/>
  <cacheFields count="3">
    <cacheField name="[Measures].[Profit]" caption="Profit" numFmtId="0" hierarchy="67" level="32767"/>
    <cacheField name="[Products].[ProductName].[ProductName]" caption="ProductName" numFmtId="0" hierarchy="22"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oneField="1">
      <fieldsUsage count="1">
        <fieldUsage x="0"/>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8101852" createdVersion="5" refreshedVersion="7" minRefreshableVersion="3" recordCount="0" supportSubquery="1" supportAdvancedDrill="1" xr:uid="{E81A461E-5DF4-4094-9CF3-5B519DC7A728}">
  <cacheSource type="external" connectionId="10"/>
  <cacheFields count="3">
    <cacheField name="[Customers].[occupation].[occupation]" caption="occupation" numFmtId="0" hierarchy="15" level="1">
      <sharedItems count="5">
        <s v="Clerical"/>
        <s v="Management"/>
        <s v="Manual"/>
        <s v="Professional"/>
        <s v="Skilled Manual"/>
      </sharedItems>
    </cacheField>
    <cacheField name="[Measures].[Profit]" caption="Profit" numFmtId="0" hierarchy="67" level="32767"/>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2" memberValueDatatype="130" unbalanced="0">
      <fieldsUsage count="2">
        <fieldUsage x="-1"/>
        <fieldUsage x="0"/>
      </fieldsUsage>
    </cacheHierarchy>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oneField="1">
      <fieldsUsage count="1">
        <fieldUsage x="1"/>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81712959" createdVersion="5" refreshedVersion="7" minRefreshableVersion="3" recordCount="0" supportSubquery="1" supportAdvancedDrill="1" xr:uid="{A534C3A9-2590-4F34-9FFA-401D87393D4B}">
  <cacheSource type="external" connectionId="10"/>
  <cacheFields count="4">
    <cacheField name="[Calender].[Month Name].[Month Name]" caption="Month Name" numFmtId="0" hierarchy="3" level="1">
      <sharedItems count="12">
        <s v="Apr"/>
        <s v="Aug"/>
        <s v="Dec"/>
        <s v="Feb"/>
        <s v="Jan"/>
        <s v="Jul"/>
        <s v="Jun"/>
        <s v="Mar"/>
        <s v="May"/>
        <s v="Nov"/>
        <s v="Oct"/>
        <s v="Sep"/>
      </sharedItems>
    </cacheField>
    <cacheField name="[Measures].[Sales Amount]" caption="Sales Amount" numFmtId="0" hierarchy="63" level="32767"/>
    <cacheField name="[Measures].[Profit]" caption="Profit" numFmtId="0" hierarchy="67" level="32767"/>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2" memberValueDatatype="130" unbalanced="0">
      <fieldsUsage count="2">
        <fieldUsage x="-1"/>
        <fieldUsage x="0"/>
      </fieldsUsage>
    </cacheHierarchy>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3"/>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oneField="1">
      <fieldsUsage count="1">
        <fieldUsage x="1"/>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oneField="1">
      <fieldsUsage count="1">
        <fieldUsage x="2"/>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82523145" createdVersion="5" refreshedVersion="7" minRefreshableVersion="3" recordCount="0" supportSubquery="1" supportAdvancedDrill="1" xr:uid="{FDB9D5E6-2CB9-4407-9698-778AEDA50F9D}">
  <cacheSource type="external" connectionId="10"/>
  <cacheFields count="3">
    <cacheField name="[Territory].[State].[State]" caption="State" numFmtId="0" hierarchy="57"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Profit]" caption="Profit" numFmtId="0" hierarchy="67" level="32767"/>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2" memberValueDatatype="130" unbalanced="0">
      <fieldsUsage count="2">
        <fieldUsage x="-1"/>
        <fieldUsage x="0"/>
      </fieldsUsage>
    </cacheHierarchy>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oneField="1">
      <fieldsUsage count="1">
        <fieldUsage x="1"/>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83217591" createdVersion="5" refreshedVersion="7" minRefreshableVersion="3" recordCount="0" supportSubquery="1" supportAdvancedDrill="1" xr:uid="{B253FD4C-578E-4CBA-AC94-9F0EE49E82D4}">
  <cacheSource type="external" connectionId="10"/>
  <cacheFields count="4">
    <cacheField name="[Measures].[Sales Amount]" caption="Sales Amount" numFmtId="0" hierarchy="63" level="32767"/>
    <cacheField name="[Calender].[Year].[Year]" caption="Year" numFmtId="0" hierarchy="1" level="1">
      <sharedItems containsSemiMixedTypes="0" containsString="0" containsNumber="1" containsInteger="1" minValue="2010" maxValue="2014" count="5">
        <n v="2010"/>
        <n v="2011"/>
        <n v="2012"/>
        <n v="2013"/>
        <n v="2014"/>
      </sharedItems>
      <extLst>
        <ext xmlns:x15="http://schemas.microsoft.com/office/spreadsheetml/2010/11/main" uri="{4F2E5C28-24EA-4eb8-9CBF-B6C8F9C3D259}">
          <x15:cachedUniqueNames>
            <x15:cachedUniqueName index="0" name="[Calender].[Year].&amp;[2010]"/>
            <x15:cachedUniqueName index="1" name="[Calender].[Year].&amp;[2011]"/>
            <x15:cachedUniqueName index="2" name="[Calender].[Year].&amp;[2012]"/>
            <x15:cachedUniqueName index="3" name="[Calender].[Year].&amp;[2013]"/>
            <x15:cachedUniqueName index="4" name="[Calender].[Year].&amp;[2014]"/>
          </x15:cachedUniqueNames>
        </ext>
      </extLst>
    </cacheField>
    <cacheField name="[Calender].[Month].[Month]" caption="Month" numFmtId="0" hierarchy="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ender].[Month].&amp;[1]"/>
            <x15:cachedUniqueName index="1" name="[Calender].[Month].&amp;[2]"/>
            <x15:cachedUniqueName index="2" name="[Calender].[Month].&amp;[3]"/>
            <x15:cachedUniqueName index="3" name="[Calender].[Month].&amp;[4]"/>
            <x15:cachedUniqueName index="4" name="[Calender].[Month].&amp;[5]"/>
            <x15:cachedUniqueName index="5" name="[Calender].[Month].&amp;[6]"/>
            <x15:cachedUniqueName index="6" name="[Calender].[Month].&amp;[7]"/>
            <x15:cachedUniqueName index="7" name="[Calender].[Month].&amp;[8]"/>
            <x15:cachedUniqueName index="8" name="[Calender].[Month].&amp;[9]"/>
            <x15:cachedUniqueName index="9" name="[Calender].[Month].&amp;[10]"/>
            <x15:cachedUniqueName index="10" name="[Calender].[Month].&amp;[11]"/>
            <x15:cachedUniqueName index="11" name="[Calender].[Month].&amp;[12]"/>
          </x15:cachedUniqueNames>
        </ext>
      </extLst>
    </cacheField>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1"/>
      </fieldsUsage>
    </cacheHierarchy>
    <cacheHierarchy uniqueName="[Calender].[Month]" caption="Month" attribute="1" defaultMemberUniqueName="[Calender].[Month].[All]" allUniqueName="[Calender].[Month].[All]" dimensionUniqueName="[Calender]" displayFolder="" count="2" memberValueDatatype="20" unbalanced="0">
      <fieldsUsage count="2">
        <fieldUsage x="-1"/>
        <fieldUsage x="2"/>
      </fieldsUsage>
    </cacheHierarchy>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3"/>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oneField="1">
      <fieldsUsage count="1">
        <fieldUsage x="0"/>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120583680553" createdVersion="5" refreshedVersion="7" minRefreshableVersion="3" recordCount="0" supportSubquery="1" supportAdvancedDrill="1" xr:uid="{61EA6762-F6BC-42D5-A1B7-66C65237F831}">
  <cacheSource type="external" connectionId="10"/>
  <cacheFields count="3">
    <cacheField name="[Measures].[Sales Amount]" caption="Sales Amount" numFmtId="0" hierarchy="63" level="32767"/>
    <cacheField name="[Customers].[Gender].[Gender]" caption="Gender" numFmtId="0" hierarchy="10" level="1">
      <sharedItems count="2">
        <s v="F"/>
        <s v="M"/>
      </sharedItems>
    </cacheField>
    <cacheField name="[Sales Rep].[Sales Rep].[Sales Rep]" caption="Sales Rep" numFmtId="0" hierarchy="53" level="1">
      <sharedItems containsSemiMixedTypes="0" containsNonDate="0" containsString="0"/>
    </cacheField>
  </cacheFields>
  <cacheHierarchies count="77">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Total Years]" caption="Total Years" attribute="1" defaultMemberUniqueName="[Customers].[Total Years].[All]" allUniqueName="[Customers].[Total Years].[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um of Year]" caption="Sum of Year" measure="1" displayFolder="" measureGroup="Calender" count="0">
      <extLst>
        <ext xmlns:x15="http://schemas.microsoft.com/office/spreadsheetml/2010/11/main" uri="{B97F6D7D-B522-45F9-BDA1-12C45D357490}">
          <x15:cacheHierarchy aggregatedColumn="1"/>
        </ext>
      </extLst>
    </cacheHierarchy>
    <cacheHierarchy uniqueName="[Measures].[Sum of Month]" caption="Sum of Month" measure="1" displayFolder="" measureGroup="Calender" count="0">
      <extLst>
        <ext xmlns:x15="http://schemas.microsoft.com/office/spreadsheetml/2010/11/main" uri="{B97F6D7D-B522-45F9-BDA1-12C45D357490}">
          <x15:cacheHierarchy aggregatedColumn="2"/>
        </ext>
      </extLst>
    </cacheHierarchy>
    <cacheHierarchy uniqueName="[Measures].[Sales Amount]" caption="Sales Amount" measure="1" displayFolder="" measureGroup="Sales" count="0" oneField="1">
      <fieldsUsage count="1">
        <fieldUsage x="0"/>
      </fieldsUsage>
    </cacheHierarchy>
    <cacheHierarchy uniqueName="[Measures].[freight cost]" caption="freight cost" measure="1" displayFolder="" measureGroup="Sales" count="0"/>
    <cacheHierarchy uniqueName="[Measures].[Product Cost]" caption="Product Cost" measure="1" displayFolder="" measureGroup="Sales" count="0"/>
    <cacheHierarchy uniqueName="[Measures].[Freight/Cost]" caption="Freight/Cost"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8">
    <dimension name="Calender" uniqueName="[Calender]" caption="Calende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er" caption="Calende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49FD94-ACEF-40D5-861C-CA882BD4A199}" name="Sales Amount by Year &amp; Month" cacheId="7" applyNumberFormats="0" applyBorderFormats="0" applyFontFormats="0" applyPatternFormats="0" applyAlignmentFormats="0" applyWidthHeightFormats="1" dataCaption="Values" tag="33cab554-bb8f-4635-b530-2e1493bd4868" updatedVersion="7" minRefreshableVersion="3" useAutoFormatting="1" itemPrintTitles="1" createdVersion="5" indent="0" outline="1" outlineData="1" multipleFieldFilters="0" chartFormat="3">
  <location ref="A1:G15" firstHeaderRow="1" firstDataRow="2" firstDataCol="1"/>
  <pivotFields count="4">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fld="0" subtotal="count" baseField="0" baseItem="0"/>
  </dataFields>
  <chartFormats count="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72ED0E-4C00-404D-AFB8-CB36DC2B63BD}" name="Profit and Sales over Month" cacheId="5" applyNumberFormats="0" applyBorderFormats="0" applyFontFormats="0" applyPatternFormats="0" applyAlignmentFormats="0" applyWidthHeightFormats="1" dataCaption="Values" tag="e43ed841-50c6-4837-a296-923cdff3c1f9" updatedVersion="7" minRefreshableVersion="3" useAutoFormatting="1" itemPrintTitles="1" createdVersion="5" indent="0" outline="1" outlineData="1" multipleFieldFilters="0" chartFormat="3">
  <location ref="A74:C87" firstHeaderRow="0" firstDataRow="1" firstDataCol="1"/>
  <pivotFields count="4">
    <pivotField axis="axisRow" allDrilled="1" subtotalTop="0" showAll="0" sortType="descending" dataSourceSort="1"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v="2"/>
    </i>
    <i>
      <x v="9"/>
    </i>
    <i>
      <x v="6"/>
    </i>
    <i>
      <x v="10"/>
    </i>
    <i>
      <x v="1"/>
    </i>
    <i>
      <x v="11"/>
    </i>
    <i>
      <x v="5"/>
    </i>
    <i>
      <x v="8"/>
    </i>
    <i>
      <x/>
    </i>
    <i>
      <x v="7"/>
    </i>
    <i>
      <x v="4"/>
    </i>
    <i>
      <x v="3"/>
    </i>
    <i t="grand">
      <x/>
    </i>
  </rowItems>
  <colFields count="1">
    <field x="-2"/>
  </colFields>
  <colItems count="2">
    <i>
      <x/>
    </i>
    <i i="1">
      <x v="1"/>
    </i>
  </colItems>
  <dataFields count="2">
    <dataField fld="1" subtotal="count" baseField="0" baseItem="0"/>
    <dataField fld="2" subtotal="count" baseField="0" baseItem="0"/>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Sales]"/>
        <x15:activeTabTopLevelEntity name="[Products]"/>
        <x15:activeTabTopLevelEntity name="[Ship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CD71F-EAB9-4112-B12A-0059B2955B7B}" name="Profit by Occupation" cacheId="4" applyNumberFormats="0" applyBorderFormats="0" applyFontFormats="0" applyPatternFormats="0" applyAlignmentFormats="0" applyWidthHeightFormats="1" dataCaption="Values" tag="409f37fb-d526-4a73-ba3b-d4d44e95865e" updatedVersion="7" minRefreshableVersion="3" useAutoFormatting="1" itemPrintTitles="1" createdVersion="5" indent="0" outline="1" outlineData="1" multipleFieldFilters="0" chartFormat="3">
  <location ref="A65:B71" firstHeaderRow="1" firstDataRow="1" firstDataCol="1"/>
  <pivotFields count="3">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i>
    <i>
      <x v="2"/>
    </i>
    <i t="grand">
      <x/>
    </i>
  </rowItems>
  <colItems count="1">
    <i/>
  </colItems>
  <dataFields count="1">
    <dataField fld="1" subtotal="count" baseField="0" baseItem="0"/>
  </dataFields>
  <chartFormats count="1">
    <chartFormat chart="2" format="6"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Calender]"/>
        <x15:activeTabTopLevelEntity name="[Products]"/>
        <x15:activeTabTopLevelEntity name="[Ship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74C295-6ACC-4906-9AC4-990D116B15B7}" name="Sales by Gender" cacheId="8" applyNumberFormats="0" applyBorderFormats="0" applyFontFormats="0" applyPatternFormats="0" applyAlignmentFormats="0" applyWidthHeightFormats="1" dataCaption="Values" tag="110e2169-bbaf-4d9b-b0bc-a0279b133cb0" updatedVersion="7" minRefreshableVersion="3" useAutoFormatting="1" itemPrintTitles="1" createdVersion="5" indent="0" outline="1" outlineData="1" multipleFieldFilters="0" chartFormat="3">
  <location ref="A19:B2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Calender]"/>
        <x15:activeTabTopLevelEntity name="[Products]"/>
        <x15:activeTabTopLevelEntity name="[Ship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F3668B-FCA6-48C7-8C00-337FCFE3591D}" name="Sales by Sales Rep" cacheId="9" applyNumberFormats="0" applyBorderFormats="0" applyFontFormats="0" applyPatternFormats="0" applyAlignmentFormats="0" applyWidthHeightFormats="1" dataCaption="Values" tag="caf09713-6f39-4288-b8cc-efb54b051653" updatedVersion="7" minRefreshableVersion="3" useAutoFormatting="1" itemPrintTitles="1" createdVersion="5" indent="0" outline="1" outlineData="1" multipleFieldFilters="0" chartFormat="3">
  <location ref="A57:B63"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1">
    <chartFormat chart="2"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Rep]"/>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540E83-B10E-4C59-8635-8EDEB0AEED66}" name="Profit by State" cacheId="6" applyNumberFormats="0" applyBorderFormats="0" applyFontFormats="0" applyPatternFormats="0" applyAlignmentFormats="0" applyWidthHeightFormats="1" dataCaption="Values" tag="8b311798-b8a7-4c08-8e92-66b6f7cc859a" updatedVersion="7" minRefreshableVersion="3" useAutoFormatting="1" itemPrintTitles="1" createdVersion="5" indent="0" outline="1" outlineData="1" multipleFieldFilters="0">
  <location ref="A96:B146"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fld="1" subtotal="count" baseField="0" baseItem="0"/>
  </dataField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y]"/>
        <x15:activeTabTopLevelEntity name="[Sales]"/>
        <x15:activeTabTopLevelEntity name="[Calender]"/>
        <x15:activeTabTopLevelEntity name="[Products]"/>
        <x15:activeTabTopLevelEntity name="[Ship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B8972A-C7D2-46A7-99B5-7F39A90F1CDC}" name="Product by Profit" cacheId="3" applyNumberFormats="0" applyBorderFormats="0" applyFontFormats="0" applyPatternFormats="0" applyAlignmentFormats="0" applyWidthHeightFormats="1" dataCaption="Values" tag="1d7f2432-d146-4a89-b987-5475f73bf4a7" updatedVersion="7" minRefreshableVersion="3" useAutoFormatting="1" itemPrintTitles="1" createdVersion="5" indent="0" outline="1" outlineData="1" multipleFieldFilters="0" chartFormat="3">
  <location ref="A44:B55" firstHeaderRow="1" firstDataRow="1" firstDataCol="1"/>
  <pivotFields count="3">
    <pivotField dataField="1" subtotalTop="0" showAll="0" defaultSubtotal="0"/>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2"/>
    </i>
    <i>
      <x v="1"/>
    </i>
    <i>
      <x v="3"/>
    </i>
    <i>
      <x v="5"/>
    </i>
    <i>
      <x/>
    </i>
    <i>
      <x v="4"/>
    </i>
    <i>
      <x v="6"/>
    </i>
    <i>
      <x v="9"/>
    </i>
    <i>
      <x v="7"/>
    </i>
    <i>
      <x v="8"/>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alender]"/>
        <x15:activeTabTopLevelEntity name="[Ship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039EE7-B4FA-4563-AF8C-06614A1706AA}" name="AVG Shipping Price by Shipping Methods" cacheId="0" applyNumberFormats="0" applyBorderFormats="0" applyFontFormats="0" applyPatternFormats="0" applyAlignmentFormats="0" applyWidthHeightFormats="1" dataCaption="Values" tag="9fb41c6b-34e1-4b6d-b8c8-18beee7bb537" updatedVersion="7" minRefreshableVersion="3" useAutoFormatting="1" itemPrintTitles="1" createdVersion="5" indent="0" outline="1" outlineData="1" multipleFieldFilters="0" chartFormat="3">
  <location ref="A89:B9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2" format="6"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ing Method]"/>
        <x15:activeTabTopLevelEntity name="[Sales]"/>
        <x15:activeTabTopLevelEntity name="[Calender]"/>
        <x15:activeTabTopLevelEntity name="[Product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084830-4A8C-4BB4-8CA2-2E6088746532}" name="Freight/Cost" cacheId="1" applyNumberFormats="0" applyBorderFormats="0" applyFontFormats="0" applyPatternFormats="0" applyAlignmentFormats="0" applyWidthHeightFormats="1" dataCaption="Values" tag="99dfe365-9df7-4cb4-b7cb-41517df0d430" updatedVersion="7" minRefreshableVersion="3" useAutoFormatting="1" itemPrintTitles="1" createdVersion="5" indent="0" outline="1" outlineData="1" multipleFieldFilters="0" chartFormat="3">
  <location ref="A31:B42" firstHeaderRow="1" firstDataRow="1" firstDataCol="1"/>
  <pivotFields count="3">
    <pivotField dataField="1" subtotalTop="0" showAll="0" defaultSubtotal="0"/>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6"/>
    </i>
    <i>
      <x/>
    </i>
    <i>
      <x v="5"/>
    </i>
    <i>
      <x v="9"/>
    </i>
    <i>
      <x v="3"/>
    </i>
    <i>
      <x v="2"/>
    </i>
    <i>
      <x v="7"/>
    </i>
    <i>
      <x v="8"/>
    </i>
    <i>
      <x v="4"/>
    </i>
    <i t="grand">
      <x/>
    </i>
  </rowItems>
  <colItems count="1">
    <i/>
  </colItems>
  <dataFields count="1">
    <dataField fld="0"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6">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alender]"/>
        <x15:activeTabTopLevelEntity name="[Ship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851D56-CF9F-4BE4-A2D2-0B41D4766705}" name="Sales Amount by MaritalStatus" cacheId="2" applyNumberFormats="0" applyBorderFormats="0" applyFontFormats="0" applyPatternFormats="0" applyAlignmentFormats="0" applyWidthHeightFormats="1" dataCaption="Values" tag="ad425465-a733-4f64-8739-25cf8198cf11" updatedVersion="7" minRefreshableVersion="3" useAutoFormatting="1" itemPrintTitles="1" createdVersion="5" indent="0" outline="1" outlineData="1" multipleFieldFilters="0" chartFormat="3">
  <location ref="A25:B2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Calender]"/>
        <x15:activeTabTopLevelEntity name="[Products]"/>
        <x15:activeTabTopLevelEntity name="[Shipping Method]"/>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1BD3E43-DF12-470F-827C-10780DA2A869}" sourceName="[Calender].[Quarter]">
  <pivotTables>
    <pivotTable tabId="2" name="AVG Shipping Price by Shipping Methods"/>
    <pivotTable tabId="2" name="Freight/Cost"/>
    <pivotTable tabId="2" name="Sales Amount by MaritalStatus"/>
    <pivotTable tabId="2" name="Product by Profit"/>
    <pivotTable tabId="2" name="Profit by Occupation"/>
    <pivotTable tabId="2" name="Profit and Sales over Month"/>
    <pivotTable tabId="2" name="Profit by State"/>
    <pivotTable tabId="2" name="Sales Amount by Year &amp; Month"/>
    <pivotTable tabId="2" name="Sales by Gender"/>
    <pivotTable tabId="2" name="Sales by Sales Rep"/>
  </pivotTables>
  <data>
    <olap pivotCacheId="1310461735">
      <levels count="2">
        <level uniqueName="[Calender].[Quarter].[(All)]" sourceCaption="(All)" count="0"/>
        <level uniqueName="[Calender].[Quarter].[Quarter]" sourceCaption="Quarter" count="4">
          <ranges>
            <range startItem="0">
              <i n="[Calender].[Quarter].&amp;[Q1]" c="Q1"/>
              <i n="[Calender].[Quarter].&amp;[Q2]" c="Q2"/>
              <i n="[Calender].[Quarter].&amp;[Q3]" c="Q3"/>
              <i n="[Calender].[Quarter].&amp;[Q4]" c="Q4"/>
            </range>
          </ranges>
        </level>
      </levels>
      <selections count="1">
        <selection n="[Calender].[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A423FDB9-2C8E-4EDB-8794-2068F6232E2B}" sourceName="[Products].[ProductCategory]">
  <pivotTables>
    <pivotTable tabId="2" name="AVG Shipping Price by Shipping Methods"/>
    <pivotTable tabId="2" name="Freight/Cost"/>
    <pivotTable tabId="2" name="Sales Amount by MaritalStatus"/>
    <pivotTable tabId="2" name="Product by Profit"/>
    <pivotTable tabId="2" name="Profit by Occupation"/>
    <pivotTable tabId="2" name="Profit and Sales over Month"/>
    <pivotTable tabId="2" name="Profit by State"/>
    <pivotTable tabId="2" name="Sales Amount by Year &amp; Month"/>
    <pivotTable tabId="2" name="Sales by Gender"/>
    <pivotTable tabId="2" name="Sales by Sales Rep"/>
  </pivotTables>
  <data>
    <olap pivotCacheId="1310461735">
      <levels count="2">
        <level uniqueName="[Products].[ProductCategory].[(All)]" sourceCaption="(All)" count="0"/>
        <level uniqueName="[Products].[ProductCategory].[ProductCategory]" sourceCaption="ProductCategory" count="4">
          <ranges>
            <range startItem="0">
              <i n="[Products].[ProductCategory].&amp;[Accessories]" c="Accessories"/>
              <i n="[Products].[ProductCategory].&amp;[Bikes]" c="Bikes"/>
              <i n="[Products].[ProductCategory].&amp;[Clothing]" c="Clothing"/>
              <i n="[Products].[ProductCategory].&amp;[Components]" c="Components" nd="1"/>
            </range>
          </ranges>
        </level>
      </levels>
      <selections count="1">
        <selection n="[Products].[Product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Method" xr10:uid="{B670D5F1-4A0A-4BAB-AB07-4F970173B67D}" sourceName="[Shipping Method].[Shipping Method]">
  <pivotTables>
    <pivotTable tabId="2" name="AVG Shipping Price by Shipping Methods"/>
    <pivotTable tabId="2" name="Freight/Cost"/>
    <pivotTable tabId="2" name="Sales Amount by MaritalStatus"/>
    <pivotTable tabId="2" name="Product by Profit"/>
    <pivotTable tabId="2" name="Profit by Occupation"/>
    <pivotTable tabId="2" name="Profit and Sales over Month"/>
    <pivotTable tabId="2" name="Profit by State"/>
    <pivotTable tabId="2" name="Sales Amount by Year &amp; Month"/>
    <pivotTable tabId="2" name="Sales by Gender"/>
    <pivotTable tabId="2" name="Sales by Sales Rep"/>
  </pivotTables>
  <data>
    <olap pivotCacheId="1310461735">
      <levels count="2">
        <level uniqueName="[Shipping Method].[Shipping Method].[(All)]" sourceCaption="(All)" count="0"/>
        <level uniqueName="[Shipping Method].[Shipping Method].[Shipping Method]" sourceCaption="Shipping Method" count="3">
          <ranges>
            <range startItem="0">
              <i n="[Shipping Method].[Shipping Method].&amp;[Priority Air]" c="Priority Air"/>
              <i n="[Shipping Method].[Shipping Method].&amp;[Regular Air]" c="Regular Air"/>
              <i n="[Shipping Method].[Shipping Method].&amp;[Regular Ground]" c="Regular Ground"/>
            </range>
          </ranges>
        </level>
      </levels>
      <selections count="1">
        <selection n="[Shipping Method].[Shipping 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E7784566-0D35-4530-8960-A910EDEC2AD9}" sourceName="[Sales Rep].[Sales Rep]">
  <pivotTables>
    <pivotTable tabId="2" name="AVG Shipping Price by Shipping Methods"/>
    <pivotTable tabId="2" name="Freight/Cost"/>
    <pivotTable tabId="2" name="Sales Amount by MaritalStatus"/>
    <pivotTable tabId="2" name="Product by Profit"/>
    <pivotTable tabId="2" name="Profit by Occupation"/>
    <pivotTable tabId="2" name="Profit and Sales over Month"/>
    <pivotTable tabId="2" name="Profit by State"/>
    <pivotTable tabId="2" name="Sales Amount by Year &amp; Month"/>
    <pivotTable tabId="2" name="Sales by Gender"/>
    <pivotTable tabId="2" name="Sales by Sales Rep"/>
  </pivotTables>
  <data>
    <olap pivotCacheId="1310461735">
      <levels count="2">
        <level uniqueName="[Sales Rep].[Sales Rep].[(All)]" sourceCaption="(All)" count="0"/>
        <level uniqueName="[Sales Rep].[Sales Rep].[Sales Rep]" sourceCaption="Sales Rep" count="5">
          <ranges>
            <range startItem="0">
              <i n="[Sales Rep].[Sales Rep].&amp;[Adam]" c="Adam"/>
              <i n="[Sales Rep].[Sales Rep].&amp;[Bob]" c="Bob"/>
              <i n="[Sales Rep].[Sales Rep].&amp;[Erica]" c="Erica"/>
              <i n="[Sales Rep].[Sales Rep].&amp;[John]" c="John"/>
              <i n="[Sales Rep].[Sales Rep].&amp;[Nadia]" c="Nadia"/>
            </range>
          </ranges>
        </level>
      </levels>
      <selections count="1">
        <selection n="[Sales Rep].[Sales R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12F37890-CF07-44EF-B1BF-90A3BE4D94E7}" cache="Slicer_Quarter" caption="Quarter" level="1" rowHeight="241300"/>
  <slicer name="ProductCategory" xr10:uid="{244526E2-0DEC-42AB-81D4-5931CBFDFA87}" cache="Slicer_ProductCategory" caption="ProductCategory" level="1" rowHeight="241300"/>
  <slicer name="Shipping Method" xr10:uid="{AC95D9A8-C559-495F-8697-86075CCE883E}" cache="Slicer_Shipping_Method" caption="Shipping Method" level="1" rowHeight="241300"/>
  <slicer name="Sales Rep" xr10:uid="{802F49D1-96A4-4697-9DAD-5E7950EB91AB}" cache="Slicer_Sales_Rep" caption="Sales Re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0E73F-33CB-4D28-AA43-94D33D58E021}">
  <dimension ref="A1:G146"/>
  <sheetViews>
    <sheetView rightToLeft="1" tabSelected="1" topLeftCell="A86" workbookViewId="0">
      <selection activeCell="A25" sqref="A25"/>
    </sheetView>
  </sheetViews>
  <sheetFormatPr defaultRowHeight="15" x14ac:dyDescent="0.25"/>
  <cols>
    <col min="1" max="1" width="13.140625" bestFit="1" customWidth="1"/>
    <col min="2" max="2" width="13.28515625" bestFit="1" customWidth="1"/>
    <col min="3" max="4" width="10.140625" bestFit="1" customWidth="1"/>
    <col min="5" max="5" width="11.140625" bestFit="1" customWidth="1"/>
    <col min="6" max="6" width="10.140625" customWidth="1"/>
    <col min="7" max="7" width="11.28515625" bestFit="1" customWidth="1"/>
    <col min="8" max="28" width="8.5703125" bestFit="1" customWidth="1"/>
    <col min="29" max="38" width="10.140625" bestFit="1" customWidth="1"/>
    <col min="39" max="39" width="7.5703125" bestFit="1" customWidth="1"/>
    <col min="40" max="40" width="11.28515625" bestFit="1" customWidth="1"/>
  </cols>
  <sheetData>
    <row r="1" spans="1:7" x14ac:dyDescent="0.25">
      <c r="A1" s="2" t="s">
        <v>0</v>
      </c>
      <c r="B1" s="2" t="s">
        <v>1</v>
      </c>
    </row>
    <row r="2" spans="1:7" x14ac:dyDescent="0.25">
      <c r="A2" s="2" t="s">
        <v>3</v>
      </c>
      <c r="B2">
        <v>2010</v>
      </c>
      <c r="C2">
        <v>2011</v>
      </c>
      <c r="D2">
        <v>2012</v>
      </c>
      <c r="E2">
        <v>2013</v>
      </c>
      <c r="F2">
        <v>2014</v>
      </c>
      <c r="G2" t="s">
        <v>2</v>
      </c>
    </row>
    <row r="3" spans="1:7" x14ac:dyDescent="0.25">
      <c r="A3" s="3">
        <v>1</v>
      </c>
      <c r="B3" s="1"/>
      <c r="C3" s="1">
        <v>469823.91480000049</v>
      </c>
      <c r="D3" s="1">
        <v>495364.1260999997</v>
      </c>
      <c r="E3" s="1">
        <v>857689.90999998676</v>
      </c>
      <c r="F3" s="1">
        <v>45694.720000000263</v>
      </c>
      <c r="G3" s="1">
        <v>1868572.6708999937</v>
      </c>
    </row>
    <row r="4" spans="1:7" x14ac:dyDescent="0.25">
      <c r="A4" s="3">
        <v>2</v>
      </c>
      <c r="B4" s="1"/>
      <c r="C4" s="1">
        <v>466334.90300000052</v>
      </c>
      <c r="D4" s="1">
        <v>506994.18759999977</v>
      </c>
      <c r="E4" s="1">
        <v>771348.73999997962</v>
      </c>
      <c r="F4" s="1"/>
      <c r="G4" s="1">
        <v>1744677.8305999939</v>
      </c>
    </row>
    <row r="5" spans="1:7" x14ac:dyDescent="0.25">
      <c r="A5" s="3">
        <v>3</v>
      </c>
      <c r="B5" s="1"/>
      <c r="C5" s="1">
        <v>485198.6594000007</v>
      </c>
      <c r="D5" s="1">
        <v>373483.00539999967</v>
      </c>
      <c r="E5" s="1">
        <v>1049907.3899999731</v>
      </c>
      <c r="F5" s="1"/>
      <c r="G5" s="1">
        <v>1908589.0547999938</v>
      </c>
    </row>
    <row r="6" spans="1:7" x14ac:dyDescent="0.25">
      <c r="A6" s="3">
        <v>4</v>
      </c>
      <c r="B6" s="1"/>
      <c r="C6" s="1">
        <v>502073.84580000059</v>
      </c>
      <c r="D6" s="1">
        <v>400335.61450000003</v>
      </c>
      <c r="E6" s="1">
        <v>1046022.7699999755</v>
      </c>
      <c r="F6" s="1"/>
      <c r="G6" s="1">
        <v>1948432.2302999927</v>
      </c>
    </row>
    <row r="7" spans="1:7" x14ac:dyDescent="0.25">
      <c r="A7" s="3">
        <v>5</v>
      </c>
      <c r="B7" s="1"/>
      <c r="C7" s="1">
        <v>561681.47580000083</v>
      </c>
      <c r="D7" s="1">
        <v>358877.89069999981</v>
      </c>
      <c r="E7" s="1">
        <v>1284592.9299999799</v>
      </c>
      <c r="F7" s="1"/>
      <c r="G7" s="1">
        <v>2205152.2965000053</v>
      </c>
    </row>
    <row r="8" spans="1:7" x14ac:dyDescent="0.25">
      <c r="A8" s="3">
        <v>6</v>
      </c>
      <c r="B8" s="1"/>
      <c r="C8" s="1">
        <v>737839.82140000165</v>
      </c>
      <c r="D8" s="1">
        <v>555160.14280000026</v>
      </c>
      <c r="E8" s="1">
        <v>1643177.7799999793</v>
      </c>
      <c r="F8" s="1"/>
      <c r="G8" s="1">
        <v>2936177.7442000555</v>
      </c>
    </row>
    <row r="9" spans="1:7" x14ac:dyDescent="0.25">
      <c r="A9" s="3">
        <v>7</v>
      </c>
      <c r="B9" s="1"/>
      <c r="C9" s="1">
        <v>596746.55680000095</v>
      </c>
      <c r="D9" s="1">
        <v>444558.22809999989</v>
      </c>
      <c r="E9" s="1">
        <v>1371675.809999977</v>
      </c>
      <c r="F9" s="1"/>
      <c r="G9" s="1">
        <v>2412980.5949000241</v>
      </c>
    </row>
    <row r="10" spans="1:7" x14ac:dyDescent="0.25">
      <c r="A10" s="3">
        <v>8</v>
      </c>
      <c r="B10" s="1"/>
      <c r="C10" s="1">
        <v>614557.93500000122</v>
      </c>
      <c r="D10" s="1">
        <v>523917.38149999996</v>
      </c>
      <c r="E10" s="1">
        <v>1551065.5599999789</v>
      </c>
      <c r="F10" s="1"/>
      <c r="G10" s="1">
        <v>2689540.8765000468</v>
      </c>
    </row>
    <row r="11" spans="1:7" x14ac:dyDescent="0.25">
      <c r="A11" s="3">
        <v>9</v>
      </c>
      <c r="B11" s="1"/>
      <c r="C11" s="1">
        <v>603083.49760000105</v>
      </c>
      <c r="D11" s="1">
        <v>486177.45020000014</v>
      </c>
      <c r="E11" s="1">
        <v>1447495.6899999781</v>
      </c>
      <c r="F11" s="1"/>
      <c r="G11" s="1">
        <v>2536756.6378000253</v>
      </c>
    </row>
    <row r="12" spans="1:7" x14ac:dyDescent="0.25">
      <c r="A12" s="3">
        <v>10</v>
      </c>
      <c r="B12" s="1"/>
      <c r="C12" s="1">
        <v>708208.00320000155</v>
      </c>
      <c r="D12" s="1">
        <v>535159.48460000008</v>
      </c>
      <c r="E12" s="1">
        <v>1673293.4099999799</v>
      </c>
      <c r="F12" s="1"/>
      <c r="G12" s="1">
        <v>2916660.8978000619</v>
      </c>
    </row>
    <row r="13" spans="1:7" x14ac:dyDescent="0.25">
      <c r="A13" s="3">
        <v>11</v>
      </c>
      <c r="B13" s="1"/>
      <c r="C13" s="1">
        <v>660545.81320000102</v>
      </c>
      <c r="D13" s="1">
        <v>537955.51700000011</v>
      </c>
      <c r="E13" s="1">
        <v>1780920.0599999786</v>
      </c>
      <c r="F13" s="1"/>
      <c r="G13" s="1">
        <v>2979421.3902000627</v>
      </c>
    </row>
    <row r="14" spans="1:7" x14ac:dyDescent="0.25">
      <c r="A14" s="3">
        <v>12</v>
      </c>
      <c r="B14" s="1">
        <v>43421.03639999999</v>
      </c>
      <c r="C14" s="1">
        <v>669431.50310000102</v>
      </c>
      <c r="D14" s="1">
        <v>624502.16669999878</v>
      </c>
      <c r="E14" s="1">
        <v>1874360.2899999777</v>
      </c>
      <c r="F14" s="1"/>
      <c r="G14" s="1">
        <v>3211714.9962000796</v>
      </c>
    </row>
    <row r="15" spans="1:7" x14ac:dyDescent="0.25">
      <c r="A15" s="3" t="s">
        <v>2</v>
      </c>
      <c r="B15" s="1">
        <v>43421.03639999999</v>
      </c>
      <c r="C15" s="1">
        <v>7075525.9291000394</v>
      </c>
      <c r="D15" s="1">
        <v>5842485.1952000037</v>
      </c>
      <c r="E15" s="1">
        <v>16351550.340001235</v>
      </c>
      <c r="F15" s="1">
        <v>45694.720000000016</v>
      </c>
      <c r="G15" s="1">
        <v>29358677.220699891</v>
      </c>
    </row>
    <row r="19" spans="1:2" x14ac:dyDescent="0.25">
      <c r="A19" s="2" t="s">
        <v>3</v>
      </c>
      <c r="B19" t="s">
        <v>0</v>
      </c>
    </row>
    <row r="20" spans="1:2" x14ac:dyDescent="0.25">
      <c r="A20" s="3" t="s">
        <v>4</v>
      </c>
      <c r="B20" s="1">
        <v>14813618.675200889</v>
      </c>
    </row>
    <row r="21" spans="1:2" x14ac:dyDescent="0.25">
      <c r="A21" s="3" t="s">
        <v>5</v>
      </c>
      <c r="B21" s="1">
        <v>14545058.545500908</v>
      </c>
    </row>
    <row r="22" spans="1:2" x14ac:dyDescent="0.25">
      <c r="A22" s="3" t="s">
        <v>2</v>
      </c>
      <c r="B22" s="1">
        <v>29358677.220699891</v>
      </c>
    </row>
    <row r="25" spans="1:2" x14ac:dyDescent="0.25">
      <c r="A25" s="2" t="s">
        <v>3</v>
      </c>
      <c r="B25" t="s">
        <v>0</v>
      </c>
    </row>
    <row r="26" spans="1:2" x14ac:dyDescent="0.25">
      <c r="A26" s="3" t="s">
        <v>5</v>
      </c>
      <c r="B26" s="1">
        <v>15187375.73880103</v>
      </c>
    </row>
    <row r="27" spans="1:2" x14ac:dyDescent="0.25">
      <c r="A27" s="3" t="s">
        <v>6</v>
      </c>
      <c r="B27" s="1">
        <v>14171301.481900772</v>
      </c>
    </row>
    <row r="28" spans="1:2" x14ac:dyDescent="0.25">
      <c r="A28" s="3" t="s">
        <v>2</v>
      </c>
      <c r="B28" s="1">
        <v>29358677.220699891</v>
      </c>
    </row>
    <row r="31" spans="1:2" x14ac:dyDescent="0.25">
      <c r="A31" s="2" t="s">
        <v>3</v>
      </c>
      <c r="B31" t="s">
        <v>7</v>
      </c>
    </row>
    <row r="32" spans="1:2" x14ac:dyDescent="0.25">
      <c r="A32" s="3" t="s">
        <v>9</v>
      </c>
      <c r="B32" s="6">
        <v>8.6739241151006216E-2</v>
      </c>
    </row>
    <row r="33" spans="1:2" x14ac:dyDescent="0.25">
      <c r="A33" s="3" t="s">
        <v>14</v>
      </c>
      <c r="B33" s="6">
        <v>8.3005098403025585E-2</v>
      </c>
    </row>
    <row r="34" spans="1:2" x14ac:dyDescent="0.25">
      <c r="A34" s="3" t="s">
        <v>8</v>
      </c>
      <c r="B34" s="6">
        <v>8.2392989234139624E-2</v>
      </c>
    </row>
    <row r="35" spans="1:2" x14ac:dyDescent="0.25">
      <c r="A35" s="3" t="s">
        <v>13</v>
      </c>
      <c r="B35" s="6">
        <v>8.1964661735297734E-2</v>
      </c>
    </row>
    <row r="36" spans="1:2" x14ac:dyDescent="0.25">
      <c r="A36" s="3" t="s">
        <v>27</v>
      </c>
      <c r="B36" s="6">
        <v>8.1937177752081453E-2</v>
      </c>
    </row>
    <row r="37" spans="1:2" x14ac:dyDescent="0.25">
      <c r="A37" s="3" t="s">
        <v>11</v>
      </c>
      <c r="B37" s="6">
        <v>8.1722461515696967E-2</v>
      </c>
    </row>
    <row r="38" spans="1:2" x14ac:dyDescent="0.25">
      <c r="A38" s="3" t="s">
        <v>10</v>
      </c>
      <c r="B38" s="6">
        <v>8.120999923117396E-2</v>
      </c>
    </row>
    <row r="39" spans="1:2" x14ac:dyDescent="0.25">
      <c r="A39" s="3" t="s">
        <v>15</v>
      </c>
      <c r="B39" s="6">
        <v>8.0860030868327937E-2</v>
      </c>
    </row>
    <row r="40" spans="1:2" x14ac:dyDescent="0.25">
      <c r="A40" s="3" t="s">
        <v>16</v>
      </c>
      <c r="B40" s="6">
        <v>8.0808268621654883E-2</v>
      </c>
    </row>
    <row r="41" spans="1:2" x14ac:dyDescent="0.25">
      <c r="A41" s="3" t="s">
        <v>12</v>
      </c>
      <c r="B41" s="6">
        <v>8.0703012912482414E-2</v>
      </c>
    </row>
    <row r="42" spans="1:2" x14ac:dyDescent="0.25">
      <c r="A42" s="3" t="s">
        <v>2</v>
      </c>
      <c r="B42" s="6">
        <v>8.1735658339844752E-2</v>
      </c>
    </row>
    <row r="44" spans="1:2" x14ac:dyDescent="0.25">
      <c r="A44" s="2" t="s">
        <v>3</v>
      </c>
      <c r="B44" t="s">
        <v>28</v>
      </c>
    </row>
    <row r="45" spans="1:2" x14ac:dyDescent="0.25">
      <c r="A45" s="3" t="s">
        <v>19</v>
      </c>
      <c r="B45" s="1">
        <v>626621.57349999261</v>
      </c>
    </row>
    <row r="46" spans="1:2" x14ac:dyDescent="0.25">
      <c r="A46" s="3" t="s">
        <v>18</v>
      </c>
      <c r="B46" s="1">
        <v>621759.60829999205</v>
      </c>
    </row>
    <row r="47" spans="1:2" x14ac:dyDescent="0.25">
      <c r="A47" s="3" t="s">
        <v>20</v>
      </c>
      <c r="B47" s="1">
        <v>610864.43479999679</v>
      </c>
    </row>
    <row r="48" spans="1:2" x14ac:dyDescent="0.25">
      <c r="A48" s="3" t="s">
        <v>22</v>
      </c>
      <c r="B48" s="1">
        <v>593490.47279999754</v>
      </c>
    </row>
    <row r="49" spans="1:2" x14ac:dyDescent="0.25">
      <c r="A49" s="3" t="s">
        <v>17</v>
      </c>
      <c r="B49" s="1">
        <v>590477.46039999521</v>
      </c>
    </row>
    <row r="50" spans="1:2" x14ac:dyDescent="0.25">
      <c r="A50" s="3" t="s">
        <v>21</v>
      </c>
      <c r="B50" s="1">
        <v>573511.93759999832</v>
      </c>
    </row>
    <row r="51" spans="1:2" x14ac:dyDescent="0.25">
      <c r="A51" s="3" t="s">
        <v>23</v>
      </c>
      <c r="B51" s="1">
        <v>474150.84460000333</v>
      </c>
    </row>
    <row r="52" spans="1:2" x14ac:dyDescent="0.25">
      <c r="A52" s="3" t="s">
        <v>26</v>
      </c>
      <c r="B52" s="1">
        <v>472743.86880000331</v>
      </c>
    </row>
    <row r="53" spans="1:2" x14ac:dyDescent="0.25">
      <c r="A53" s="3" t="s">
        <v>24</v>
      </c>
      <c r="B53" s="1">
        <v>424906.69160000281</v>
      </c>
    </row>
    <row r="54" spans="1:2" x14ac:dyDescent="0.25">
      <c r="A54" s="3" t="s">
        <v>25</v>
      </c>
      <c r="B54" s="1">
        <v>415057.86100000271</v>
      </c>
    </row>
    <row r="55" spans="1:2" x14ac:dyDescent="0.25">
      <c r="A55" s="3" t="s">
        <v>2</v>
      </c>
      <c r="B55" s="1">
        <v>5403584.7533999896</v>
      </c>
    </row>
    <row r="57" spans="1:2" x14ac:dyDescent="0.25">
      <c r="A57" s="2" t="s">
        <v>3</v>
      </c>
      <c r="B57" t="s">
        <v>0</v>
      </c>
    </row>
    <row r="58" spans="1:2" x14ac:dyDescent="0.25">
      <c r="A58" s="3" t="s">
        <v>33</v>
      </c>
      <c r="B58" s="1">
        <v>5965896.1613000017</v>
      </c>
    </row>
    <row r="59" spans="1:2" x14ac:dyDescent="0.25">
      <c r="A59" s="3" t="s">
        <v>31</v>
      </c>
      <c r="B59" s="1">
        <v>5901998.2886999883</v>
      </c>
    </row>
    <row r="60" spans="1:2" x14ac:dyDescent="0.25">
      <c r="A60" s="3" t="s">
        <v>32</v>
      </c>
      <c r="B60" s="1">
        <v>5808421.3620999819</v>
      </c>
    </row>
    <row r="61" spans="1:2" x14ac:dyDescent="0.25">
      <c r="A61" s="3" t="s">
        <v>29</v>
      </c>
      <c r="B61" s="1">
        <v>5826478.7514999891</v>
      </c>
    </row>
    <row r="62" spans="1:2" x14ac:dyDescent="0.25">
      <c r="A62" s="3" t="s">
        <v>30</v>
      </c>
      <c r="B62" s="1">
        <v>5855882.6571000125</v>
      </c>
    </row>
    <row r="63" spans="1:2" x14ac:dyDescent="0.25">
      <c r="A63" s="3" t="s">
        <v>2</v>
      </c>
      <c r="B63" s="1">
        <v>29358677.220699891</v>
      </c>
    </row>
    <row r="65" spans="1:3" x14ac:dyDescent="0.25">
      <c r="A65" s="2" t="s">
        <v>3</v>
      </c>
      <c r="B65" t="s">
        <v>28</v>
      </c>
    </row>
    <row r="66" spans="1:3" x14ac:dyDescent="0.25">
      <c r="A66" s="3" t="s">
        <v>37</v>
      </c>
      <c r="B66" s="1">
        <v>4099568.3905004859</v>
      </c>
    </row>
    <row r="67" spans="1:3" x14ac:dyDescent="0.25">
      <c r="A67" s="3" t="s">
        <v>38</v>
      </c>
      <c r="B67" s="1">
        <v>2640523.7518003145</v>
      </c>
    </row>
    <row r="68" spans="1:3" x14ac:dyDescent="0.25">
      <c r="A68" s="3" t="s">
        <v>35</v>
      </c>
      <c r="B68" s="1">
        <v>2260334.8650001637</v>
      </c>
    </row>
    <row r="69" spans="1:3" x14ac:dyDescent="0.25">
      <c r="A69" s="3" t="s">
        <v>34</v>
      </c>
      <c r="B69" s="1">
        <v>1910436.2004001513</v>
      </c>
    </row>
    <row r="70" spans="1:3" x14ac:dyDescent="0.25">
      <c r="A70" s="3" t="s">
        <v>36</v>
      </c>
      <c r="B70" s="1">
        <v>1170020.4373000755</v>
      </c>
    </row>
    <row r="71" spans="1:3" x14ac:dyDescent="0.25">
      <c r="A71" s="3" t="s">
        <v>2</v>
      </c>
      <c r="B71" s="1">
        <v>12080883.644999899</v>
      </c>
    </row>
    <row r="74" spans="1:3" x14ac:dyDescent="0.25">
      <c r="A74" s="2" t="s">
        <v>3</v>
      </c>
      <c r="B74" t="s">
        <v>0</v>
      </c>
      <c r="C74" t="s">
        <v>28</v>
      </c>
    </row>
    <row r="75" spans="1:3" x14ac:dyDescent="0.25">
      <c r="A75" s="3" t="s">
        <v>41</v>
      </c>
      <c r="B75" s="1">
        <v>3211714.9962000796</v>
      </c>
      <c r="C75" s="1">
        <v>1327622.6956000819</v>
      </c>
    </row>
    <row r="76" spans="1:3" x14ac:dyDescent="0.25">
      <c r="A76" s="3" t="s">
        <v>48</v>
      </c>
      <c r="B76" s="1">
        <v>2979421.3902000627</v>
      </c>
      <c r="C76" s="1">
        <v>1234051.2617000588</v>
      </c>
    </row>
    <row r="77" spans="1:3" x14ac:dyDescent="0.25">
      <c r="A77" s="3" t="s">
        <v>45</v>
      </c>
      <c r="B77" s="1">
        <v>2936177.7442000555</v>
      </c>
      <c r="C77" s="1">
        <v>1204942.7996000529</v>
      </c>
    </row>
    <row r="78" spans="1:3" x14ac:dyDescent="0.25">
      <c r="A78" s="3" t="s">
        <v>49</v>
      </c>
      <c r="B78" s="1">
        <v>2916660.8978000619</v>
      </c>
      <c r="C78" s="1">
        <v>1200297.9973000616</v>
      </c>
    </row>
    <row r="79" spans="1:3" x14ac:dyDescent="0.25">
      <c r="A79" s="3" t="s">
        <v>40</v>
      </c>
      <c r="B79" s="1">
        <v>2689540.8765000468</v>
      </c>
      <c r="C79" s="1">
        <v>1105786.658500042</v>
      </c>
    </row>
    <row r="80" spans="1:3" x14ac:dyDescent="0.25">
      <c r="A80" s="3" t="s">
        <v>50</v>
      </c>
      <c r="B80" s="1">
        <v>2536756.6378000253</v>
      </c>
      <c r="C80" s="1">
        <v>1045135.1099000243</v>
      </c>
    </row>
    <row r="81" spans="1:6" x14ac:dyDescent="0.25">
      <c r="A81" s="3" t="s">
        <v>44</v>
      </c>
      <c r="B81" s="1">
        <v>2412980.5949000241</v>
      </c>
      <c r="C81" s="1">
        <v>995231.38370001805</v>
      </c>
    </row>
    <row r="82" spans="1:6" x14ac:dyDescent="0.25">
      <c r="A82" s="3" t="s">
        <v>47</v>
      </c>
      <c r="B82" s="1">
        <v>2205152.2965000053</v>
      </c>
      <c r="C82" s="1">
        <v>903739.08890000288</v>
      </c>
    </row>
    <row r="83" spans="1:6" x14ac:dyDescent="0.25">
      <c r="A83" s="3" t="s">
        <v>39</v>
      </c>
      <c r="B83" s="1">
        <v>1948432.2302999927</v>
      </c>
      <c r="C83" s="1">
        <v>800572.65439998917</v>
      </c>
    </row>
    <row r="84" spans="1:6" x14ac:dyDescent="0.25">
      <c r="A84" s="3" t="s">
        <v>46</v>
      </c>
      <c r="B84" s="1">
        <v>1908589.0547999938</v>
      </c>
      <c r="C84" s="1">
        <v>782739.11979999184</v>
      </c>
    </row>
    <row r="85" spans="1:6" x14ac:dyDescent="0.25">
      <c r="A85" s="3" t="s">
        <v>43</v>
      </c>
      <c r="B85" s="1">
        <v>1868572.6708999937</v>
      </c>
      <c r="C85" s="1">
        <v>765943.66489999113</v>
      </c>
    </row>
    <row r="86" spans="1:6" x14ac:dyDescent="0.25">
      <c r="A86" s="3" t="s">
        <v>42</v>
      </c>
      <c r="B86" s="1">
        <v>1744677.8305999939</v>
      </c>
      <c r="C86" s="1">
        <v>714821.21069999284</v>
      </c>
    </row>
    <row r="87" spans="1:6" x14ac:dyDescent="0.25">
      <c r="A87" s="3" t="s">
        <v>2</v>
      </c>
      <c r="B87" s="1">
        <v>29358677.220699891</v>
      </c>
      <c r="C87" s="1">
        <v>12080883.644999899</v>
      </c>
    </row>
    <row r="89" spans="1:6" x14ac:dyDescent="0.25">
      <c r="A89" s="2" t="s">
        <v>3</v>
      </c>
      <c r="B89" t="s">
        <v>54</v>
      </c>
    </row>
    <row r="90" spans="1:6" x14ac:dyDescent="0.25">
      <c r="A90" s="3" t="s">
        <v>51</v>
      </c>
      <c r="B90" s="1">
        <v>14.719042853997205</v>
      </c>
    </row>
    <row r="91" spans="1:6" x14ac:dyDescent="0.25">
      <c r="A91" s="3" t="s">
        <v>52</v>
      </c>
      <c r="B91" s="1">
        <v>14.685045415987528</v>
      </c>
    </row>
    <row r="92" spans="1:6" x14ac:dyDescent="0.25">
      <c r="A92" s="3" t="s">
        <v>53</v>
      </c>
      <c r="B92" s="1">
        <v>14.237783900099162</v>
      </c>
    </row>
    <row r="93" spans="1:6" x14ac:dyDescent="0.25">
      <c r="A93" s="3" t="s">
        <v>2</v>
      </c>
      <c r="B93" s="1">
        <v>14.547722324895179</v>
      </c>
    </row>
    <row r="96" spans="1:6" x14ac:dyDescent="0.25">
      <c r="A96" s="2" t="s">
        <v>3</v>
      </c>
      <c r="B96" t="s">
        <v>28</v>
      </c>
      <c r="E96" s="5" t="s">
        <v>3</v>
      </c>
      <c r="F96" s="5" t="s">
        <v>28</v>
      </c>
    </row>
    <row r="97" spans="1:6" x14ac:dyDescent="0.25">
      <c r="A97" s="3" t="s">
        <v>55</v>
      </c>
      <c r="B97" s="1">
        <v>227764.33499999682</v>
      </c>
      <c r="E97" s="3" t="s">
        <v>55</v>
      </c>
      <c r="F97" s="1">
        <v>227764.33499999682</v>
      </c>
    </row>
    <row r="98" spans="1:6" x14ac:dyDescent="0.25">
      <c r="A98" s="3" t="s">
        <v>56</v>
      </c>
      <c r="B98" s="1">
        <v>220645.88209999772</v>
      </c>
      <c r="E98" s="3" t="s">
        <v>56</v>
      </c>
      <c r="F98" s="1">
        <v>220645.88209999772</v>
      </c>
    </row>
    <row r="99" spans="1:6" x14ac:dyDescent="0.25">
      <c r="A99" s="3" t="s">
        <v>57</v>
      </c>
      <c r="B99" s="1">
        <v>249518.25339999667</v>
      </c>
      <c r="E99" s="3" t="s">
        <v>57</v>
      </c>
      <c r="F99" s="1">
        <v>249518.25339999667</v>
      </c>
    </row>
    <row r="100" spans="1:6" x14ac:dyDescent="0.25">
      <c r="A100" s="3" t="s">
        <v>58</v>
      </c>
      <c r="B100" s="1">
        <v>251530.0771999968</v>
      </c>
      <c r="E100" s="3" t="s">
        <v>58</v>
      </c>
      <c r="F100" s="1">
        <v>251530.0771999968</v>
      </c>
    </row>
    <row r="101" spans="1:6" x14ac:dyDescent="0.25">
      <c r="A101" s="3" t="s">
        <v>59</v>
      </c>
      <c r="B101" s="1">
        <v>261206.99079999712</v>
      </c>
      <c r="E101" s="3" t="s">
        <v>59</v>
      </c>
      <c r="F101" s="1">
        <v>261206.99079999712</v>
      </c>
    </row>
    <row r="102" spans="1:6" x14ac:dyDescent="0.25">
      <c r="A102" s="3" t="s">
        <v>60</v>
      </c>
      <c r="B102" s="1">
        <v>220855.19739999808</v>
      </c>
      <c r="E102" s="3" t="s">
        <v>60</v>
      </c>
      <c r="F102" s="1">
        <v>220855.19739999808</v>
      </c>
    </row>
    <row r="103" spans="1:6" x14ac:dyDescent="0.25">
      <c r="A103" s="3" t="s">
        <v>61</v>
      </c>
      <c r="B103" s="1">
        <v>239683.06489999662</v>
      </c>
      <c r="E103" s="3" t="s">
        <v>61</v>
      </c>
      <c r="F103" s="1">
        <v>239683.06489999662</v>
      </c>
    </row>
    <row r="104" spans="1:6" x14ac:dyDescent="0.25">
      <c r="A104" s="3" t="s">
        <v>62</v>
      </c>
      <c r="B104" s="1">
        <v>240091.02359999716</v>
      </c>
      <c r="E104" s="3" t="s">
        <v>62</v>
      </c>
      <c r="F104" s="1">
        <v>240091.02359999716</v>
      </c>
    </row>
    <row r="105" spans="1:6" x14ac:dyDescent="0.25">
      <c r="A105" s="3" t="s">
        <v>63</v>
      </c>
      <c r="B105" s="1">
        <v>245424.42449999688</v>
      </c>
      <c r="E105" s="3" t="s">
        <v>63</v>
      </c>
      <c r="F105" s="1">
        <v>245424.42449999688</v>
      </c>
    </row>
    <row r="106" spans="1:6" x14ac:dyDescent="0.25">
      <c r="A106" s="3" t="s">
        <v>64</v>
      </c>
      <c r="B106" s="1">
        <v>254022.43669999694</v>
      </c>
      <c r="E106" s="3" t="s">
        <v>64</v>
      </c>
      <c r="F106" s="1">
        <v>254022.43669999694</v>
      </c>
    </row>
    <row r="107" spans="1:6" x14ac:dyDescent="0.25">
      <c r="A107" s="3" t="s">
        <v>65</v>
      </c>
      <c r="B107" s="1">
        <v>239436.07519999705</v>
      </c>
      <c r="E107" s="3" t="s">
        <v>65</v>
      </c>
      <c r="F107" s="1">
        <v>239436.07519999705</v>
      </c>
    </row>
    <row r="108" spans="1:6" x14ac:dyDescent="0.25">
      <c r="A108" s="3" t="s">
        <v>66</v>
      </c>
      <c r="B108" s="1">
        <v>258250.54599999677</v>
      </c>
      <c r="E108" s="3" t="s">
        <v>66</v>
      </c>
      <c r="F108" s="1">
        <v>258250.54599999677</v>
      </c>
    </row>
    <row r="109" spans="1:6" x14ac:dyDescent="0.25">
      <c r="A109" s="3" t="s">
        <v>67</v>
      </c>
      <c r="B109" s="1">
        <v>232956.27409999748</v>
      </c>
      <c r="E109" s="3" t="s">
        <v>67</v>
      </c>
      <c r="F109" s="1">
        <v>232956.27409999748</v>
      </c>
    </row>
    <row r="110" spans="1:6" x14ac:dyDescent="0.25">
      <c r="A110" s="3" t="s">
        <v>68</v>
      </c>
      <c r="B110" s="1">
        <v>223873.44129999739</v>
      </c>
      <c r="E110" s="3" t="s">
        <v>68</v>
      </c>
      <c r="F110" s="1">
        <v>223873.44129999739</v>
      </c>
    </row>
    <row r="111" spans="1:6" x14ac:dyDescent="0.25">
      <c r="A111" s="3" t="s">
        <v>69</v>
      </c>
      <c r="B111" s="1">
        <v>252647.46479999728</v>
      </c>
      <c r="E111" s="3" t="s">
        <v>69</v>
      </c>
      <c r="F111" s="1">
        <v>252647.46479999728</v>
      </c>
    </row>
    <row r="112" spans="1:6" x14ac:dyDescent="0.25">
      <c r="A112" s="3" t="s">
        <v>70</v>
      </c>
      <c r="B112" s="1">
        <v>237016.51879999775</v>
      </c>
      <c r="E112" s="3" t="s">
        <v>70</v>
      </c>
      <c r="F112" s="1">
        <v>237016.51879999775</v>
      </c>
    </row>
    <row r="113" spans="1:6" x14ac:dyDescent="0.25">
      <c r="A113" s="3" t="s">
        <v>71</v>
      </c>
      <c r="B113" s="1">
        <v>253705.17029999691</v>
      </c>
      <c r="E113" s="3" t="s">
        <v>71</v>
      </c>
      <c r="F113" s="1">
        <v>253705.17029999691</v>
      </c>
    </row>
    <row r="114" spans="1:6" x14ac:dyDescent="0.25">
      <c r="A114" s="3" t="s">
        <v>72</v>
      </c>
      <c r="B114" s="1">
        <v>222118.33479999803</v>
      </c>
      <c r="E114" s="3" t="s">
        <v>72</v>
      </c>
      <c r="F114" s="1">
        <v>222118.33479999803</v>
      </c>
    </row>
    <row r="115" spans="1:6" x14ac:dyDescent="0.25">
      <c r="A115" s="3" t="s">
        <v>73</v>
      </c>
      <c r="B115" s="1">
        <v>240656.54459999723</v>
      </c>
      <c r="E115" s="3" t="s">
        <v>73</v>
      </c>
      <c r="F115" s="1">
        <v>240656.54459999723</v>
      </c>
    </row>
    <row r="116" spans="1:6" x14ac:dyDescent="0.25">
      <c r="A116" s="3" t="s">
        <v>74</v>
      </c>
      <c r="B116" s="1">
        <v>250516.88879999652</v>
      </c>
      <c r="E116" s="3" t="s">
        <v>74</v>
      </c>
      <c r="F116" s="1">
        <v>250516.88879999652</v>
      </c>
    </row>
    <row r="117" spans="1:6" x14ac:dyDescent="0.25">
      <c r="A117" s="3" t="s">
        <v>75</v>
      </c>
      <c r="B117" s="1">
        <v>273051.02219999686</v>
      </c>
      <c r="E117" s="3" t="s">
        <v>75</v>
      </c>
      <c r="F117" s="1">
        <v>273051.02219999686</v>
      </c>
    </row>
    <row r="118" spans="1:6" x14ac:dyDescent="0.25">
      <c r="A118" s="3" t="s">
        <v>76</v>
      </c>
      <c r="B118" s="1">
        <v>252011.49179999687</v>
      </c>
      <c r="E118" s="3" t="s">
        <v>76</v>
      </c>
      <c r="F118" s="1">
        <v>252011.49179999687</v>
      </c>
    </row>
    <row r="119" spans="1:6" x14ac:dyDescent="0.25">
      <c r="A119" s="3" t="s">
        <v>77</v>
      </c>
      <c r="B119" s="1">
        <v>245454.82889999775</v>
      </c>
      <c r="E119" s="3" t="s">
        <v>77</v>
      </c>
      <c r="F119" s="1">
        <v>245454.82889999775</v>
      </c>
    </row>
    <row r="120" spans="1:6" x14ac:dyDescent="0.25">
      <c r="A120" s="3" t="s">
        <v>78</v>
      </c>
      <c r="B120" s="1">
        <v>223716.69019999699</v>
      </c>
      <c r="E120" s="3" t="s">
        <v>78</v>
      </c>
      <c r="F120" s="1">
        <v>223716.69019999699</v>
      </c>
    </row>
    <row r="121" spans="1:6" x14ac:dyDescent="0.25">
      <c r="A121" s="3" t="s">
        <v>79</v>
      </c>
      <c r="B121" s="1">
        <v>258265.8400999966</v>
      </c>
      <c r="E121" s="3" t="s">
        <v>79</v>
      </c>
      <c r="F121" s="1">
        <v>258265.8400999966</v>
      </c>
    </row>
    <row r="122" spans="1:6" x14ac:dyDescent="0.25">
      <c r="A122" s="3" t="s">
        <v>80</v>
      </c>
      <c r="B122" s="1">
        <v>275435.22579999676</v>
      </c>
      <c r="E122" s="3" t="s">
        <v>80</v>
      </c>
      <c r="F122" s="1">
        <v>275435.22579999676</v>
      </c>
    </row>
    <row r="123" spans="1:6" x14ac:dyDescent="0.25">
      <c r="A123" s="3" t="s">
        <v>81</v>
      </c>
      <c r="B123" s="1">
        <v>255913.90949999675</v>
      </c>
      <c r="E123" s="3" t="s">
        <v>81</v>
      </c>
      <c r="F123" s="1">
        <v>255913.90949999675</v>
      </c>
    </row>
    <row r="124" spans="1:6" x14ac:dyDescent="0.25">
      <c r="A124" s="3" t="s">
        <v>82</v>
      </c>
      <c r="B124" s="1">
        <v>260833.15739999642</v>
      </c>
      <c r="E124" s="3" t="s">
        <v>82</v>
      </c>
      <c r="F124" s="1">
        <v>260833.15739999642</v>
      </c>
    </row>
    <row r="125" spans="1:6" x14ac:dyDescent="0.25">
      <c r="A125" s="3" t="s">
        <v>83</v>
      </c>
      <c r="B125" s="1">
        <v>263045.20909999718</v>
      </c>
      <c r="E125" s="3" t="s">
        <v>83</v>
      </c>
      <c r="F125" s="1">
        <v>263045.20909999718</v>
      </c>
    </row>
    <row r="126" spans="1:6" x14ac:dyDescent="0.25">
      <c r="A126" s="3" t="s">
        <v>84</v>
      </c>
      <c r="B126" s="1">
        <v>234147.63459999673</v>
      </c>
      <c r="E126" s="3" t="s">
        <v>84</v>
      </c>
      <c r="F126" s="1">
        <v>234147.63459999673</v>
      </c>
    </row>
    <row r="127" spans="1:6" x14ac:dyDescent="0.25">
      <c r="A127" s="3" t="s">
        <v>85</v>
      </c>
      <c r="B127" s="1">
        <v>228736.91359999822</v>
      </c>
      <c r="E127" s="3" t="s">
        <v>85</v>
      </c>
      <c r="F127" s="1">
        <v>228736.91359999822</v>
      </c>
    </row>
    <row r="128" spans="1:6" x14ac:dyDescent="0.25">
      <c r="A128" s="3" t="s">
        <v>86</v>
      </c>
      <c r="B128" s="1">
        <v>257904.56549999578</v>
      </c>
      <c r="E128" s="3" t="s">
        <v>86</v>
      </c>
      <c r="F128" s="1">
        <v>257904.56549999578</v>
      </c>
    </row>
    <row r="129" spans="1:6" x14ac:dyDescent="0.25">
      <c r="A129" s="3" t="s">
        <v>87</v>
      </c>
      <c r="B129" s="1">
        <v>251090.20209999697</v>
      </c>
      <c r="E129" s="3" t="s">
        <v>87</v>
      </c>
      <c r="F129" s="1">
        <v>251090.20209999697</v>
      </c>
    </row>
    <row r="130" spans="1:6" x14ac:dyDescent="0.25">
      <c r="A130" s="3" t="s">
        <v>88</v>
      </c>
      <c r="B130" s="1">
        <v>257654.70629999688</v>
      </c>
      <c r="E130" s="3" t="s">
        <v>88</v>
      </c>
      <c r="F130" s="1">
        <v>257654.70629999688</v>
      </c>
    </row>
    <row r="131" spans="1:6" x14ac:dyDescent="0.25">
      <c r="A131" s="3" t="s">
        <v>89</v>
      </c>
      <c r="B131" s="1">
        <v>238652.94039999723</v>
      </c>
      <c r="E131" s="3" t="s">
        <v>89</v>
      </c>
      <c r="F131" s="1">
        <v>238652.94039999723</v>
      </c>
    </row>
    <row r="132" spans="1:6" x14ac:dyDescent="0.25">
      <c r="A132" s="3" t="s">
        <v>90</v>
      </c>
      <c r="B132" s="1">
        <v>251126.59519999695</v>
      </c>
      <c r="E132" s="3" t="s">
        <v>90</v>
      </c>
      <c r="F132" s="1">
        <v>251126.59519999695</v>
      </c>
    </row>
    <row r="133" spans="1:6" x14ac:dyDescent="0.25">
      <c r="A133" s="3" t="s">
        <v>91</v>
      </c>
      <c r="B133" s="1">
        <v>246923.08609999664</v>
      </c>
      <c r="E133" s="3" t="s">
        <v>91</v>
      </c>
      <c r="F133" s="1">
        <v>246923.08609999664</v>
      </c>
    </row>
    <row r="134" spans="1:6" x14ac:dyDescent="0.25">
      <c r="A134" s="3" t="s">
        <v>92</v>
      </c>
      <c r="B134" s="1">
        <v>238029.60809999739</v>
      </c>
      <c r="E134" s="3" t="s">
        <v>92</v>
      </c>
      <c r="F134" s="1">
        <v>238029.60809999739</v>
      </c>
    </row>
    <row r="135" spans="1:6" x14ac:dyDescent="0.25">
      <c r="A135" s="3" t="s">
        <v>93</v>
      </c>
      <c r="B135" s="1">
        <v>244098.03339999676</v>
      </c>
      <c r="E135" s="3" t="s">
        <v>93</v>
      </c>
      <c r="F135" s="1">
        <v>244098.03339999676</v>
      </c>
    </row>
    <row r="136" spans="1:6" x14ac:dyDescent="0.25">
      <c r="A136" s="3" t="s">
        <v>94</v>
      </c>
      <c r="B136" s="1">
        <v>246954.10529999784</v>
      </c>
      <c r="E136" s="3" t="s">
        <v>94</v>
      </c>
      <c r="F136" s="1">
        <v>246954.10529999784</v>
      </c>
    </row>
    <row r="137" spans="1:6" x14ac:dyDescent="0.25">
      <c r="A137" s="3" t="s">
        <v>95</v>
      </c>
      <c r="B137" s="1">
        <v>235495.36339999642</v>
      </c>
      <c r="E137" s="3" t="s">
        <v>95</v>
      </c>
      <c r="F137" s="1">
        <v>235495.36339999642</v>
      </c>
    </row>
    <row r="138" spans="1:6" x14ac:dyDescent="0.25">
      <c r="A138" s="3" t="s">
        <v>96</v>
      </c>
      <c r="B138" s="1">
        <v>244403.34469999687</v>
      </c>
      <c r="E138" s="3" t="s">
        <v>96</v>
      </c>
      <c r="F138" s="1">
        <v>244403.34469999687</v>
      </c>
    </row>
    <row r="139" spans="1:6" x14ac:dyDescent="0.25">
      <c r="A139" s="3" t="s">
        <v>97</v>
      </c>
      <c r="B139" s="1">
        <v>243790.36669999751</v>
      </c>
      <c r="E139" s="3" t="s">
        <v>97</v>
      </c>
      <c r="F139" s="1">
        <v>243790.36669999751</v>
      </c>
    </row>
    <row r="140" spans="1:6" x14ac:dyDescent="0.25">
      <c r="A140" s="3" t="s">
        <v>98</v>
      </c>
      <c r="B140" s="1">
        <v>264980.65659999679</v>
      </c>
      <c r="E140" s="3" t="s">
        <v>98</v>
      </c>
      <c r="F140" s="1">
        <v>264980.65659999679</v>
      </c>
    </row>
    <row r="141" spans="1:6" x14ac:dyDescent="0.25">
      <c r="A141" s="3" t="s">
        <v>99</v>
      </c>
      <c r="B141" s="1">
        <v>274208.87059999723</v>
      </c>
      <c r="E141" s="3" t="s">
        <v>99</v>
      </c>
      <c r="F141" s="1">
        <v>274208.87059999723</v>
      </c>
    </row>
    <row r="142" spans="1:6" x14ac:dyDescent="0.25">
      <c r="A142" s="3" t="s">
        <v>100</v>
      </c>
      <c r="B142" s="1">
        <v>244311.85799999669</v>
      </c>
      <c r="E142" s="3" t="s">
        <v>100</v>
      </c>
      <c r="F142" s="1">
        <v>244311.85799999669</v>
      </c>
    </row>
    <row r="143" spans="1:6" x14ac:dyDescent="0.25">
      <c r="A143" s="3" t="s">
        <v>101</v>
      </c>
      <c r="B143" s="1">
        <v>225457.71279999765</v>
      </c>
      <c r="E143" s="3" t="s">
        <v>101</v>
      </c>
      <c r="F143" s="1">
        <v>225457.71279999765</v>
      </c>
    </row>
    <row r="144" spans="1:6" x14ac:dyDescent="0.25">
      <c r="A144" s="3" t="s">
        <v>102</v>
      </c>
      <c r="B144" s="1">
        <v>255126.31319999648</v>
      </c>
      <c r="E144" s="3" t="s">
        <v>102</v>
      </c>
      <c r="F144" s="1">
        <v>255126.31319999648</v>
      </c>
    </row>
    <row r="145" spans="1:6" x14ac:dyDescent="0.25">
      <c r="A145" s="3" t="s">
        <v>103</v>
      </c>
      <c r="B145" s="1">
        <v>268144.44909999648</v>
      </c>
      <c r="E145" s="3" t="s">
        <v>103</v>
      </c>
      <c r="F145" s="1">
        <v>268144.44909999648</v>
      </c>
    </row>
    <row r="146" spans="1:6" x14ac:dyDescent="0.25">
      <c r="A146" s="3" t="s">
        <v>2</v>
      </c>
      <c r="B146" s="1">
        <v>12080883.644999899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28FD-C528-4518-95E8-DC00FB91EECC}">
  <dimension ref="A1"/>
  <sheetViews>
    <sheetView showGridLines="0" rightToLeft="1" zoomScale="62" zoomScaleNormal="62" workbookViewId="0">
      <selection activeCell="AE40" sqref="AE40"/>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d 4 2 5 4 6 5 - a 7 3 3 - 4 f 6 4 - 8 7 3 9 - 2 5 c f 8 1 9 8 c f 1 1 " > < 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 F r e i g h t / C o s t < / M e a s u r e N a m e > < D i s p l a y N a m e > F r e i g h t / C o s t < / D i s p l a y N a m e > < V i s i b l e > F a l s e < / V i s i b l e > < / i t e m > < / C a l c u l a t e d F i e l d s > < S A H o s t H a s h > 0 < / S A H o s t H a s h > < G e m i n i F i e l d L i s t V i s i b l e > T r u e < / G e m i n i F i e l d L i s t V i s i b l e > < / S e t t i n g s > ] ] > < / C u s t o m C o n t e n t > < / G e m i n i > 
</file>

<file path=customXml/item10.xml>��< ? x m l   v e r s i o n = " 1 . 0 "   e n c o d i n g = " U T F - 1 6 " ? > < G e m i n i   x m l n s = " h t t p : / / g e m i n i / p i v o t c u s t o m i z a t i o n / T a b l e X M L _ S a l e s _ 1 0 0 c d f 0 d - 1 6 6 8 - 4 f 7 6 - b 1 5 c - b 3 4 6 e a c e 9 e f d " > < 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 C u s t o m e r K e y < / s t r i n g > < / k e y > < v a l u e > < i n t > 1 1 9 < / i n t > < / v a l u e > < / i t e m > < i t e m > < k e y > < s t r i n g > S a l e s T e r r i t o r y K e y < / s t r i n g > < / k e y > < v a l u e > < i n t > 1 4 4 < / i n t > < / v a l u e > < / i t e m > < i t e m > < k e y > < s t r i n g > S a l e s O r d e r N u m b e r < / s t r i n g > < / k e y > < v a l u e > < i n t > 1 5 5 < / i n t > < / v a l u e > < / i t e m > < i t e m > < k e y > < s t r i n g > S a l e s O r d e r L i n e N u m b e r < / s t r i n g > < / k e y > < v a l u e > < i n t > 1 8 1 < / i n t > < / v a l u e > < / i t e m > < i t e m > < k e y > < s t r i n g > O r d e r Q u a n t i t y < / s t r i n g > < / k e y > < v a l u e > < i n t > 1 2 5 < / i n t > < / v a l u e > < / i t e m > < i t e m > < k e y > < s t r i n g > U n i t P r i c e < / s t r i n g > < / k e y > < v a l u e > < i n t > 9 3 < / i n t > < / v a l u e > < / i t e m > < i t e m > < k e y > < s t r i n g > E x t e n d e d A m o u n t < / s t r i n g > < / k e y > < v a l u e > < i n t > 1 4 5 < / i n t > < / v a l u e > < / i t e m > < i t e m > < k e y > < s t r i n g > U n i t P r i c e D i s c o u n t P c t < / s t r i n g > < / k e y > < v a l u e > < i n t > 1 6 6 < / i n t > < / v a l u e > < / i t e m > < i t e m > < k e y > < s t r i n g > D i s c o u n t A m o u n t < / s t r i n g > < / k e y > < v a l u e > < i n t > 1 4 0 < / i n t > < / v a l u e > < / i t e m > < i t e m > < k e y > < s t r i n g > P r o d u c t S t a n d a r d C o s t < / s t r i n g > < / k e y > < v a l u e > < i n t > 1 6 6 < / i n t > < / v a l u e > < / i t e m > < i t e m > < k e y > < s t r i n g > T o t a l P r o d u c t C o s t < / s t r i n g > < / k e y > < v a l u e > < i n t > 1 4 1 < / i n t > < / v a l u e > < / i t e m > < i t e m > < k e y > < s t r i n g > T a x A m t < / s t r i n g > < / k e y > < v a l u e > < i n t > 8 2 < / i n t > < / v a l u e > < / i t e m > < i t e m > < k e y > < s t r i n g > F r e i g h t < / s t r i n g > < / k e y > < v a l u e > < i n t > 8 0 < / i n t > < / v a l u e > < / i t e m > < i t e m > < k e y > < s t r i n g > O r d e r D a t e < / s t r i n g > < / k e y > < v a l u e > < i n t > 1 0 1 < / i n t > < / v a l u e > < / i t e m > < i t e m > < k e y > < s t r i n g > S h i p D a t e < / s t r i n g > < / k e y > < v a l u e > < i n t > 9 2 < / i n t > < / v a l u e > < / i t e m > < i t e m > < k e y > < s t r i n g > S h i p p i n g   M e t h o d   I D < / s t r i n g > < / k e y > < v a l u e > < i n t > 1 5 8 < / i n t > < / v a l u e > < / i t e m > < i t e m > < k e y > < s t r i n g > S a l e s   R e p   I D < / s t r i n g > < / k e y > < v a l u e > < i n t > 1 1 1 < / i n t > < / v a l u e > < / i t e m > < / C o l u m n W i d t h s > < C o l u m n D i s p l a y I n d e x > < i t e m > < k e y > < s t r i n g > P r o d u c t K e y < / s t r i n g > < / k e y > < v a l u e > < i n t > 0 < / i n t > < / v a l u e > < / i t e m > < i t e m > < k e y > < s t r i n g > C u s t o m e r K e y < / s t r i n g > < / k e y > < v a l u e > < i n t > 1 < / i n t > < / v a l u e > < / i t e m > < i t e m > < k e y > < s t r i n g > S a l e s T e r r i t o r y K e y < / s t r i n g > < / k e y > < v a l u e > < i n t > 2 < / i n t > < / v a l u e > < / i t e m > < i t e m > < k e y > < s t r i n g > S a l e s O r d e r N u m b e r < / s t r i n g > < / k e y > < v a l u e > < i n t > 3 < / i n t > < / v a l u e > < / i t e m > < i t e m > < k e y > < s t r i n g > S a l e s O r d e r L i n e N u m b e r < / s t r i n g > < / k e y > < v a l u e > < i n t > 4 < / i n t > < / v a l u e > < / i t e m > < i t e m > < k e y > < s t r i n g > O r d e r Q u a n t i t y < / s t r i n g > < / k e y > < v a l u e > < i n t > 5 < / i n t > < / v a l u e > < / i t e m > < i t e m > < k e y > < s t r i n g > U n i t P r i c e < / s t r i n g > < / k e y > < v a l u e > < i n t > 6 < / i n t > < / v a l u e > < / i t e m > < i t e m > < k e y > < s t r i n g > E x t e n d e d A m o u n t < / s t r i n g > < / k e y > < v a l u e > < i n t > 7 < / i n t > < / v a l u e > < / i t e m > < i t e m > < k e y > < s t r i n g > U n i t P r i c e D i s c o u n t P c t < / s t r i n g > < / k e y > < v a l u e > < i n t > 8 < / i n t > < / v a l u e > < / i t e m > < i t e m > < k e y > < s t r i n g > D i s c o u n t A m o u n t < / s t r i n g > < / k e y > < v a l u e > < i n t > 9 < / i n t > < / v a l u e > < / i t e m > < i t e m > < k e y > < s t r i n g > P r o d u c t S t a n d a r d C o s t < / s t r i n g > < / k e y > < v a l u e > < i n t > 1 0 < / i n t > < / v a l u e > < / i t e m > < i t e m > < k e y > < s t r i n g > T o t a l P r o d u c t C o s t < / s t r i n g > < / k e y > < v a l u e > < i n t > 1 1 < / i n t > < / v a l u e > < / i t e m > < i t e m > < k e y > < s t r i n g > T a x A m t < / s t r i n g > < / k e y > < v a l u e > < i n t > 1 2 < / i n t > < / v a l u e > < / i t e m > < i t e m > < k e y > < s t r i n g > F r e i g h t < / s t r i n g > < / k e y > < v a l u e > < i n t > 1 3 < / i n t > < / v a l u e > < / i t e m > < i t e m > < k e y > < s t r i n g > O r d e r D a t e < / s t r i n g > < / k e y > < v a l u e > < i n t > 1 4 < / i n t > < / v a l u e > < / i t e m > < i t e m > < k e y > < s t r i n g > S h i p D a t e < / s t r i n g > < / k e y > < v a l u e > < i n t > 1 5 < / i n t > < / v a l u e > < / i t e m > < i t e m > < k e y > < s t r i n g > S h i p p i n g   M e t h o d   I D < / s t r i n g > < / k e y > < v a l u e > < i n t > 1 6 < / i n t > < / v a l u e > < / i t e m > < i t e m > < k e y > < s t r i n g > S a l e s   R e p   I D < / 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1 1 0 e 2 1 6 9 - b b a f - 4 d 9 b - b 0 b c - a 0 2 7 9 b 1 3 3 c b 0 " > < 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 F r e i g h t / C o s t < / M e a s u r e N a m e > < D i s p l a y N a m e > F r e i g h t / C o s t < / D i s p l a y N a m e > < V i s i b l e > F a l s e < / V i s i b l e > < / 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 S a l e s _ 1 0 0 c d f 0 d - 1 6 6 8 - 4 f 7 6 - b 1 5 c - b 3 4 6 e a c e 9 e f d 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9 f b 4 1 c 6 b - 3 4 e 1 - 4 b 6 d - b 8 c 8 - 1 8 b e e e 7 b b 5 3 7 " > < 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 F r e i g h t / C o s t < / M e a s u r e N a m e > < D i s p l a y N a m e > F r e i g h t / C o s t < / D i s p l a y N a m e > < V i s i b l e > F a l s e < / V i s i b l e > < / i t e m > < i t e m > < M e a s u r e N a m e > P r o f i t < / M e a s u r e N a m e > < D i s p l a y N a m e > P r o f i t < / D i s p l a y N a m e > < V i s i b l e > F a l s e < / V i s i b l e > < / i t e m > < i t e m > < M e a s u r e N a m e > A V G   S h i p p i n g   P r i c e < / M e a s u r e N a m e > < D i s p l a y N a m e > A V G   S h i p p i n g   P r i c e < / D i s p l a y N a m e > < V i s i b l e > T r u e < / V i s i b l e > < / i t e m > < / C a l c u l a t e d F i e l d s > < S A H o s t H a s h > 0 < / S A H o s t H a s h > < G e m i n i F i e l d L i s t V i s i b l e > T r u e < / G e m i n i F i e l d L i s t V i s i b l e > < / S e t t i n g s > ] ] > < / C u s t o m C o n t e n t > < / G e m i n i > 
</file>

<file path=customXml/item15.xml>��< ? x m l   v e r s i o n = " 1 . 0 "   e n c o d i n g = " U T F - 1 6 " ? > < G e m i n i   x m l n s = " h t t p : / / g e m i n i / p i v o t c u s t o m i z a t i o n / 3 3 c a b 5 5 4 - b b 8 f - 4 6 3 5 - b 5 3 0 - 2 e 1 4 9 3 b d 4 8 6 8 " > < 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 F r e i g h t / C o s t < / M e a s u r e N a m e > < D i s p l a y N a m e > F r e i g h t / C o s t < / 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 C o l u m n s \ S a l e s O r d e r L i n e N u m b e r 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 C o l u m n s \ E x t e n d e d A m o u n t < / K e y > < / a : K e y > < a : V a l u e   i : t y p e = " T a b l e W i d g e t B a s e V i e w S t a t e " / > < / a : K e y V a l u e O f D i a g r a m O b j e c t K e y a n y T y p e z b w N T n L X > < a : K e y V a l u e O f D i a g r a m O b j e c t K e y a n y T y p e z b w N T n L X > < a : K e y > < K e y > C o l u m n s \ U n i t P r i c e D i s c o u n t P c t < / K e y > < / a : K e y > < a : V a l u e   i : t y p e = " T a b l e W i d g e t B a s e V i e w S t a t e " / > < / a : K e y V a l u e O f D i a g r a m O b j e c t K e y a n y T y p e z b w N T n L X > < a : K e y V a l u e O f D i a g r a m O b j e c t K e y a n y T y p e z b w N T n L X > < a : K e y > < K e y > C o l u m n s \ D i s c o u n t A m o u n t < / K e y > < / a : K e y > < a : V a l u e   i : t y p e = " T a b l e W i d g e t B a s e V i e w S t a t e " / > < / a : K e y V a l u e O f D i a g r a m O b j e c t K e y a n y T y p e z b w N T n L X > < a : K e y V a l u e O f D i a g r a m O b j e c t K e y a n y T y p e z b w N T n L X > < a : K e y > < K e y > C o l u m n s \ P r o d u c t S t a n d a r d C o s t < / 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 C o l u m n s \ S h i p p i n g   M e t h o d   I D < / K e y > < / a : K e y > < a : V a l u e   i : t y p e = " T a b l e W i d g e t B a s e V i e w S t a t e " / > < / a : K e y V a l u e O f D i a g r a m O b j e c t K e y a n y T y p e z b w N T n L X > < a : K e y V a l u e O f D i a g r a m O b j e c t K e y a n y T y p e z b w N T n L X > < a : K e y > < K e y > C o l u m n s \ S a l e s   R e p 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 2 0 2 5 - 0 3 - 1 3 T 0 7 : 2 7 : 3 3 . 8 2 1 1 0 5 4 + 0 3 : 0 0 < / L a s t P r o c e s s e d T i m e > < / D a t a M o d e l i n g S a n d b o x . S e r i a l i z e d S a n d b o x E r r o r C a c h e > ] ] > < / C u s t o m C o n t e n t > < / G e m i n i > 
</file>

<file path=customXml/item19.xml>��< ? x m l   v e r s i o n = " 1 . 0 "   e n c o d i n g = " U T F - 1 6 " ? > < G e m i n i   x m l n s = " h t t p : / / g e m i n i / p i v o t c u s t o m i z a t i o n / 9 9 d f e 3 6 5 - 9 d f 7 - 4 c b 4 - b 7 c b - 4 1 5 1 7 d f 0 d 4 3 0 " > < C u s t o m C o n t e n t > < ! [ C D A T A [ < ? x m l   v e r s i o n = " 1 . 0 "   e n c o d i n g = " u t f - 1 6 " ? > < S e t t i n g s > < C a l c u l a t e d F i e l d s > < i t e m > < M e a s u r e N a m e > S a l e s   A m o u n t < / M e a s u r e N a m e > < D i s p l a y N a m e > S a l e s   A m o u n t < / D i s p l a y N a m e > < V i s i b l e > F a l s e < / V i s i b l e > < / i t e m > < i t e m > < M e a s u r e N a m e > f r e i g h t   c o s t < / M e a s u r e N a m e > < D i s p l a y N a m e > f r e i g h t   c o s t < / D i s p l a y N a m e > < V i s i b l e > F a l s e < / V i s i b l e > < / i t e m > < i t e m > < M e a s u r e N a m e > P r o d u c t   C o s t < / M e a s u r e N a m e > < D i s p l a y N a m e > P r o d u c t   C o s t < / D i s p l a y N a m e > < V i s i b l e > F a l s e < / V i s i b l e > < / i t e m > < i t e m > < M e a s u r e N a m e > F r e i g h t / C o s t < / M e a s u r e N a m e > < D i s p l a y N a m e > F r e i g h t / C o s t < / D i s p l a y N a m e > < V i s i b l e > F a l s e < / V i s i b l e > < / i t e m > < / C a l c u l a t e d F i e l d s > < S A H o s t H a s h > 0 < / S A H o s t H a s h > < G e m i n i F i e l d L i s t V i s i b l e > T r u e < / G e m i n i F i e l d L i s t V i s i b l e > < / S e t t i n g s > ] ] > < / C u s t o m C o n t e n t > < / G e m i n i > 
</file>

<file path=customXml/item2.xml>��< ? x m l   v e r s i o n = " 1 . 0 "   e n c o d i n g = " U T F - 1 6 " ? > < G e m i n i   x m l n s = " h t t p : / / g e m i n i / p i v o t c u s t o m i z a t i o n / T a b l e O r d e r " > < C u s t o m C o n t e n t > < ! [ C D A T A [ S a l e s _ 1 0 0 c d f 0 d - 1 6 6 8 - 4 f 7 6 - b 1 5 c - b 3 4 6 e a c e 9 e f d , C u s t o m e r s _ e 0 7 7 6 2 b a - 2 1 b 3 - 4 1 4 c - b 6 b 3 - d 9 6 e 7 c 5 b b b b 3 , P r o d u c t s _ 2 3 d d c e 6 e - 4 3 6 d - 4 b f e - a b 9 0 - 4 6 5 3 b 2 a e c 5 f d , T e r r i t o r y _ f 9 7 c 0 b 9 b - 6 f c 5 - 4 2 e c - 9 4 5 c - b 4 8 5 e 6 d 8 5 c 9 1 , S a l e s   R e p _ 2 4 4 b 7 b 4 2 - 6 9 a 5 - 4 6 3 4 - b e 3 b - 7 5 0 5 e 9 0 d 7 7 9 0 , S h i p p i n g   M e t h o d _ 2 8 4 e 7 3 f e - 6 2 3 1 - 4 8 3 8 - b 6 b 4 - 6 9 a c b 4 a e a b 4 d , C a l e n d e r _ 5 b 1 e d f a 1 - 0 9 1 3 - 4 0 7 3 - b a 9 2 - b 7 a a b a 3 0 b e a 7 ] ] > < / C u s t o m C o n t e n t > < / G e m i n i > 
</file>

<file path=customXml/item20.xml>��< ? x m l   v e r s i o n = " 1 . 0 "   e n c o d i n g = " U T F - 1 6 " ? > < G e m i n i   x m l n s = " h t t p : / / g e m i n i / p i v o t c u s t o m i z a t i o n / S a n d b o x N o n E m p t y " > < C u s t o m C o n t e n t > < ! [ C D A T A [ 1 ] ] > < / 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  A m o u n t < / K e y > < / D i a g r a m O b j e c t K e y > < D i a g r a m O b j e c t K e y > < K e y > M e a s u r e s \ S a l e s   A m o u n t \ T a g I n f o \ F o r m u l a < / K e y > < / D i a g r a m O b j e c t K e y > < D i a g r a m O b j e c t K e y > < K e y > M e a s u r e s \ S a l e s   A m o u n t \ T a g I n f o \ V a l u e < / K e y > < / D i a g r a m O b j e c t K e y > < D i a g r a m O b j e c t K e y > < K e y > C o l u m n s \ P r o d u c t K e y < / K e y > < / D i a g r a m O b j e c t K e y > < D i a g r a m O b j e c t K e y > < K e y > C o l u m n s \ C u s t o m e r K e y < / K e y > < / D i a g r a m O b j e c t K e y > < D i a g r a m O b j e c t K e y > < K e y > C o l u m n s \ S a l e s T e r r i t o r y K e y < / K e y > < / D i a g r a m O b j e c t K e y > < D i a g r a m O b j e c t K e y > < K e y > C o l u m n s \ S a l e s O r d e r N u m b e r < / K e y > < / D i a g r a m O b j e c t K e y > < D i a g r a m O b j e c t K e y > < K e y > C o l u m n s \ S a l e s O r d e r L i n e N u m b e r < / K e y > < / D i a g r a m O b j e c t K e y > < D i a g r a m O b j e c t K e y > < K e y > C o l u m n s \ O r d e r Q u a n t i t y < / K e y > < / D i a g r a m O b j e c t K e y > < D i a g r a m O b j e c t K e y > < K e y > C o l u m n s \ U n i t P r i c e < / K e y > < / D i a g r a m O b j e c t K e y > < D i a g r a m O b j e c t K e y > < K e y > C o l u m n s \ E x t e n d e d A m o u n t < / K e y > < / D i a g r a m O b j e c t K e y > < D i a g r a m O b j e c t K e y > < K e y > C o l u m n s \ U n i t P r i c e D i s c o u n t P c t < / K e y > < / D i a g r a m O b j e c t K e y > < D i a g r a m O b j e c t K e y > < K e y > C o l u m n s \ D i s c o u n t A m o u n t < / K e y > < / D i a g r a m O b j e c t K e y > < D i a g r a m O b j e c t K e y > < K e y > C o l u m n s \ P r o d u c t S t a n d a r d C o s t < / K e y > < / D i a g r a m O b j e c t K e y > < D i a g r a m O b j e c t K e y > < K e y > C o l u m n s \ T o t a l P r o d u c t C o s t < / K e y > < / D i a g r a m O b j e c t K e y > < D i a g r a m O b j e c t K e y > < K e y > C o l u m n s \ T a x A m t < / K e y > < / D i a g r a m O b j e c t K e y > < D i a g r a m O b j e c t K e y > < K e y > C o l u m n s \ F r e i g h t < / K e y > < / D i a g r a m O b j e c t K e y > < D i a g r a m O b j e c t K e y > < K e y > C o l u m n s \ O r d e r D a t e < / K e y > < / D i a g r a m O b j e c t K e y > < D i a g r a m O b j e c t K e y > < K e y > C o l u m n s \ S h i p D a t e < / K e y > < / D i a g r a m O b j e c t K e y > < D i a g r a m O b j e c t K e y > < K e y > C o l u m n s \ S h i p p i n g   M e t h o d   I D < / K e y > < / D i a g r a m O b j e c t K e y > < D i a g r a m O b j e c t K e y > < K e y > C o l u m n s \ S a l e s   R e p   I D < / K e y > < / D i a g r a m O b j e c t K e y > < D i a g r a m O b j e c t K e y > < K e y > M e a s u r e s \ f r e i g h t   c o s t < / K e y > < / D i a g r a m O b j e c t K e y > < D i a g r a m O b j e c t K e y > < K e y > M e a s u r e s \ f r e i g h t   c o s t \ T a g I n f o \ F o r m u l a < / K e y > < / D i a g r a m O b j e c t K e y > < D i a g r a m O b j e c t K e y > < K e y > M e a s u r e s \ f r e i g h t   c o s t \ T a g I n f o \ V a l u e < / K e y > < / D i a g r a m O b j e c t K e y > < D i a g r a m O b j e c t K e y > < K e y > M e a s u r e s \ P r o d u c t   C o s t < / K e y > < / D i a g r a m O b j e c t K e y > < D i a g r a m O b j e c t K e y > < K e y > M e a s u r e s \ P r o d u c t   C o s t \ T a g I n f o \ F o r m u l a < / K e y > < / D i a g r a m O b j e c t K e y > < D i a g r a m O b j e c t K e y > < K e y > M e a s u r e s \ P r o d u c t   C o s t \ T a g I n f o \ V a l u e < / K e y > < / D i a g r a m O b j e c t K e y > < D i a g r a m O b j e c t K e y > < K e y > M e a s u r e s \ F r e i g h t / C o s t < / K e y > < / D i a g r a m O b j e c t K e y > < D i a g r a m O b j e c t K e y > < K e y > M e a s u r e s \ F r e i g h t / C o s t \ T a g I n f o \ F o r m u l a < / K e y > < / D i a g r a m O b j e c t K e y > < D i a g r a m O b j e c t K e y > < K e y > M e a s u r e s \ F r e i g h t / C o s t \ T a g I n f o \ V a l u e 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  A m o u n t < / K e y > < / a : K e y > < a : V a l u e   i : t y p e = " M e a s u r e G r i d N o d e V i e w S t a t e " > < L a y e d O u t > t r u e < / L a y e d O u t > < / a : V a l u e > < / a : K e y V a l u e O f D i a g r a m O b j e c t K e y a n y T y p e z b w N T n L X > < a : K e y V a l u e O f D i a g r a m O b j e c t K e y a n y T y p e z b w N T n L X > < a : K e y > < K e y > M e a s u r e s \ S a l e s   A m o u n t \ T a g I n f o \ F o r m u l a < / K e y > < / a : K e y > < a : V a l u e   i : t y p e = " M e a s u r e G r i d V i e w S t a t e I D i a g r a m T a g A d d i t i o n a l I n f o " / > < / a : K e y V a l u e O f D i a g r a m O b j e c t K e y a n y T y p e z b w N T n L X > < a : K e y V a l u e O f D i a g r a m O b j e c t K e y a n y T y p e z b w N T n L X > < a : K e y > < K e y > M e a s u r e s \ S a l e s   A m o u n t \ T a g I n f o \ V a l u e 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 C o l u m n s \ C u s t o m e r K e y < / K e y > < / a : K e y > < a : V a l u e   i : t y p e = " M e a s u r e G r i d N o d e V i e w S t a t e " > < C o l u m n > 1 < / C o l u m n > < L a y e d O u t > t r u e < / L a y e d O u t > < / a : V a l u e > < / a : K e y V a l u e O f D i a g r a m O b j e c t K e y a n y T y p e z b w N T n L X > < a : K e y V a l u e O f D i a g r a m O b j e c t K e y a n y T y p e z b w N T n L X > < a : K e y > < K e y > C o l u m n s \ S a l e s T e r r i t o r y K e y < / K e y > < / a : K e y > < a : V a l u e   i : t y p e = " M e a s u r e G r i d N o d e V i e w S t a t e " > < C o l u m n > 2 < / C o l u m n > < L a y e d O u t > t r u e < / L a y e d O u t > < / a : V a l u e > < / a : K e y V a l u e O f D i a g r a m O b j e c t K e y a n y T y p e z b w N T n L X > < a : K e y V a l u e O f D i a g r a m O b j e c t K e y a n y T y p e z b w N T n L X > < a : K e y > < K e y > C o l u m n s \ S a l e s O r d e r N u m b e r < / K e y > < / a : K e y > < a : V a l u e   i : t y p e = " M e a s u r e G r i d N o d e V i e w S t a t e " > < C o l u m n > 3 < / C o l u m n > < L a y e d O u t > t r u e < / L a y e d O u t > < / a : V a l u e > < / a : K e y V a l u e O f D i a g r a m O b j e c t K e y a n y T y p e z b w N T n L X > < a : K e y V a l u e O f D i a g r a m O b j e c t K e y a n y T y p e z b w N T n L X > < a : K e y > < K e y > C o l u m n s \ S a l e s O r d e r L i n e N u m b e r < / K e y > < / a : K e y > < a : V a l u e   i : t y p e = " M e a s u r e G r i d N o d e V i e w S t a t e " > < C o l u m n > 4 < / C o l u m n > < L a y e d O u t > t r u e < / L a y e d O u t > < / a : V a l u e > < / a : K e y V a l u e O f D i a g r a m O b j e c t K e y a n y T y p e z b w N T n L X > < a : K e y V a l u e O f D i a g r a m O b j e c t K e y a n y T y p e z b w N T n L X > < a : K e y > < K e y > C o l u m n s \ O r d e r Q u a n t i t y < / 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 C o l u m n s \ E x t e n d e d A m o u n t < / K e y > < / a : K e y > < a : V a l u e   i : t y p e = " M e a s u r e G r i d N o d e V i e w S t a t e " > < C o l u m n > 7 < / C o l u m n > < L a y e d O u t > t r u e < / L a y e d O u t > < / a : V a l u e > < / a : K e y V a l u e O f D i a g r a m O b j e c t K e y a n y T y p e z b w N T n L X > < a : K e y V a l u e O f D i a g r a m O b j e c t K e y a n y T y p e z b w N T n L X > < a : K e y > < K e y > C o l u m n s \ U n i t P r i c e D i s c o u n t P c t < / K e y > < / a : K e y > < a : V a l u e   i : t y p e = " M e a s u r e G r i d N o d e V i e w S t a t e " > < C o l u m n > 8 < / C o l u m n > < L a y e d O u t > t r u e < / L a y e d O u t > < / a : V a l u e > < / a : K e y V a l u e O f D i a g r a m O b j e c t K e y a n y T y p e z b w N T n L X > < a : K e y V a l u e O f D i a g r a m O b j e c t K e y a n y T y p e z b w N T n L X > < a : K e y > < K e y > C o l u m n s \ D i s c o u n t A m o u n t < / K e y > < / a : K e y > < a : V a l u e   i : t y p e = " M e a s u r e G r i d N o d e V i e w S t a t e " > < C o l u m n > 9 < / C o l u m n > < L a y e d O u t > t r u e < / L a y e d O u t > < / a : V a l u e > < / a : K e y V a l u e O f D i a g r a m O b j e c t K e y a n y T y p e z b w N T n L X > < a : K e y V a l u e O f D i a g r a m O b j e c t K e y a n y T y p e z b w N T n L X > < a : K e y > < K e y > C o l u m n s \ P r o d u c t S t a n d a r d C o s t < / K e y > < / a : K e y > < a : V a l u e   i : t y p e = " M e a s u r e G r i d N o d e V i e w S t a t e " > < C o l u m n > 1 0 < / C o l u m n > < L a y e d O u t > t r u e < / L a y e d O u t > < / a : V a l u e > < / a : K e y V a l u e O f D i a g r a m O b j e c t K e y a n y T y p e z b w N T n L X > < a : K e y V a l u e O f D i a g r a m O b j e c t K e y a n y T y p e z b w N T n L X > < a : K e y > < K e y > C o l u m n s \ T o t a l P r o d u c t C o s t < / K e y > < / a : K e y > < a : V a l u e   i : t y p e = " M e a s u r e G r i d N o d e V i e w S t a t e " > < C o l u m n > 1 1 < / C o l u m n > < L a y e d O u t > t r u e < / L a y e d O u t > < / a : V a l u e > < / a : K e y V a l u e O f D i a g r a m O b j e c t K e y a n y T y p e z b w N T n L X > < a : K e y V a l u e O f D i a g r a m O b j e c t K e y a n y T y p e z b w N T n L X > < a : K e y > < K e y > C o l u m n s \ T a x A m t < / K e y > < / a : K e y > < a : V a l u e   i : t y p e = " M e a s u r e G r i d N o d e V i e w S t a t e " > < C o l u m n > 1 2 < / C o l u m n > < L a y e d O u t > t r u e < / L a y e d O u t > < / a : V a l u e > < / a : K e y V a l u e O f D i a g r a m O b j e c t K e y a n y T y p e z b w N T n L X > < a : K e y V a l u e O f D i a g r a m O b j e c t K e y a n y T y p e z b w N T n L X > < a : K e y > < K e y > C o l u m n s \ F r e i g h t < / K e y > < / a : K e y > < a : V a l u e   i : t y p e = " M e a s u r e G r i d N o d e V i e w S t a t e " > < C o l u m n > 1 3 < / C o l u m n > < L a y e d O u t > t r u e < / L a y e d O u t > < / a : V a l u e > < / a : K e y V a l u e O f D i a g r a m O b j e c t K e y a n y T y p e z b w N T n L X > < a : K e y V a l u e O f D i a g r a m O b j e c t K e y a n y T y p e z b w N T n L X > < a : K e y > < K e y > C o l u m n s \ O r d e r D a t e < / K e y > < / a : K e y > < a : V a l u e   i : t y p e = " M e a s u r e G r i d N o d e V i e w S t a t e " > < C o l u m n > 1 4 < / C o l u m n > < L a y e d O u t > t r u e < / L a y e d O u t > < / a : V a l u e > < / a : K e y V a l u e O f D i a g r a m O b j e c t K e y a n y T y p e z b w N T n L X > < a : K e y V a l u e O f D i a g r a m O b j e c t K e y a n y T y p e z b w N T n L X > < a : K e y > < K e y > C o l u m n s \ S h i p D a t e < / K e y > < / a : K e y > < a : V a l u e   i : t y p e = " M e a s u r e G r i d N o d e V i e w S t a t e " > < C o l u m n > 1 5 < / C o l u m n > < L a y e d O u t > t r u e < / L a y e d O u t > < / a : V a l u e > < / a : K e y V a l u e O f D i a g r a m O b j e c t K e y a n y T y p e z b w N T n L X > < a : K e y V a l u e O f D i a g r a m O b j e c t K e y a n y T y p e z b w N T n L X > < a : K e y > < K e y > C o l u m n s \ S h i p p i n g   M e t h o d   I D < / K e y > < / a : K e y > < a : V a l u e   i : t y p e = " M e a s u r e G r i d N o d e V i e w S t a t e " > < C o l u m n > 1 6 < / C o l u m n > < L a y e d O u t > t r u e < / L a y e d O u t > < / a : V a l u e > < / a : K e y V a l u e O f D i a g r a m O b j e c t K e y a n y T y p e z b w N T n L X > < a : K e y V a l u e O f D i a g r a m O b j e c t K e y a n y T y p e z b w N T n L X > < a : K e y > < K e y > C o l u m n s \ S a l e s   R e p   I D < / K e y > < / a : K e y > < a : V a l u e   i : t y p e = " M e a s u r e G r i d N o d e V i e w S t a t e " > < C o l u m n > 1 7 < / C o l u m n > < L a y e d O u t > t r u e < / L a y e d O u t > < / a : V a l u e > < / a : K e y V a l u e O f D i a g r a m O b j e c t K e y a n y T y p e z b w N T n L X > < a : K e y V a l u e O f D i a g r a m O b j e c t K e y a n y T y p e z b w N T n L X > < a : K e y > < K e y > M e a s u r e s \ f r e i g h t   c o s t < / K e y > < / a : K e y > < a : V a l u e   i : t y p e = " M e a s u r e G r i d N o d e V i e w S t a t e " > < L a y e d O u t > t r u e < / L a y e d O u t > < R o w > 1 < / R o w > < / a : V a l u e > < / a : K e y V a l u e O f D i a g r a m O b j e c t K e y a n y T y p e z b w N T n L X > < a : K e y V a l u e O f D i a g r a m O b j e c t K e y a n y T y p e z b w N T n L X > < a : K e y > < K e y > M e a s u r e s \ f r e i g h t   c o s t \ T a g I n f o \ F o r m u l a < / K e y > < / a : K e y > < a : V a l u e   i : t y p e = " M e a s u r e G r i d V i e w S t a t e I D i a g r a m T a g A d d i t i o n a l I n f o " / > < / a : K e y V a l u e O f D i a g r a m O b j e c t K e y a n y T y p e z b w N T n L X > < a : K e y V a l u e O f D i a g r a m O b j e c t K e y a n y T y p e z b w N T n L X > < a : K e y > < K e y > M e a s u r e s \ f r e i g h t   c o s t \ T a g I n f o \ V a l u e < / K e y > < / a : K e y > < a : V a l u e   i : t y p e = " M e a s u r e G r i d V i e w S t a t e I D i a g r a m T a g A d d i t i o n a l I n f o " / > < / a : K e y V a l u e O f D i a g r a m O b j e c t K e y a n y T y p e z b w N T n L X > < a : K e y V a l u e O f D i a g r a m O b j e c t K e y a n y T y p e z b w N T n L X > < a : K e y > < K e y > M e a s u r e s \ P r o d u c t   C o s t < / K e y > < / a : K e y > < a : V a l u e   i : t y p e = " M e a s u r e G r i d N o d e V i e w S t a t e " > < L a y e d O u t > t r u e < / L a y e d O u t > < R o w > 2 < / R o w > < / a : V a l u e > < / a : K e y V a l u e O f D i a g r a m O b j e c t K e y a n y T y p e z b w N T n L X > < a : K e y V a l u e O f D i a g r a m O b j e c t K e y a n y T y p e z b w N T n L X > < a : K e y > < K e y > M e a s u r e s \ P r o d u c t   C o s t \ T a g I n f o \ F o r m u l a < / K e y > < / a : K e y > < a : V a l u e   i : t y p e = " M e a s u r e G r i d V i e w S t a t e I D i a g r a m T a g A d d i t i o n a l I n f o " / > < / a : K e y V a l u e O f D i a g r a m O b j e c t K e y a n y T y p e z b w N T n L X > < a : K e y V a l u e O f D i a g r a m O b j e c t K e y a n y T y p e z b w N T n L X > < a : K e y > < K e y > M e a s u r e s \ P r o d u c t   C o s t \ T a g I n f o \ V a l u e < / K e y > < / a : K e y > < a : V a l u e   i : t y p e = " M e a s u r e G r i d V i e w S t a t e I D i a g r a m T a g A d d i t i o n a l I n f o " / > < / a : K e y V a l u e O f D i a g r a m O b j e c t K e y a n y T y p e z b w N T n L X > < a : K e y V a l u e O f D i a g r a m O b j e c t K e y a n y T y p e z b w N T n L X > < a : K e y > < K e y > M e a s u r e s \ F r e i g h t / C o s t < / K e y > < / a : K e y > < a : V a l u e   i : t y p e = " M e a s u r e G r i d N o d e V i e w S t a t e " > < L a y e d O u t > t r u e < / L a y e d O u t > < R o w > 3 < / R o w > < / a : V a l u e > < / a : K e y V a l u e O f D i a g r a m O b j e c t K e y a n y T y p e z b w N T n L X > < a : K e y V a l u e O f D i a g r a m O b j e c t K e y a n y T y p e z b w N T n L X > < a : K e y > < K e y > M e a s u r e s \ F r e i g h t / C o s t \ T a g I n f o \ F o r m u l a < / K e y > < / a : K e y > < a : V a l u e   i : t y p e = " M e a s u r e G r i d V i e w S t a t e I D i a g r a m T a g A d d i t i o n a l I n f o " / > < / a : K e y V a l u e O f D i a g r a m O b j e c t K e y a n y T y p e z b w N T n L X > < a : K e y V a l u e O f D i a g r a m O b j e c t K e y a n y T y p e z b w N T n L X > < a : K e y > < K e y > M e a s u r e s \ F r e i g h t / C o s t \ T a g I n f o \ V a l u e 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 T a g s \ T a b l e s \ & l t ; T a b l e s \ C u s t o m e r s & g t ; < / K e y > < / D i a g r a m O b j e c t K e y > < D i a g r a m O b j e c t K e y > < K e y > D y n a m i c   T a g s \ T a b l e s \ & l t ; T a b l e s \ P r o d u c t s & g t ; < / K e y > < / D i a g r a m O b j e c t K e y > < D i a g r a m O b j e c t K e y > < K e y > D y n a m i c   T a g s \ T a b l e s \ & l t ; T a b l e s \ T e r r i t o r y & g t ; < / K e y > < / D i a g r a m O b j e c t K e y > < D i a g r a m O b j e c t K e y > < K e y > D y n a m i c   T a g s \ T a b l e s \ & l t ; T a b l e s \ S a l e s   R e p & g t ; < / K e y > < / D i a g r a m O b j e c t K e y > < D i a g r a m O b j e c t K e y > < K e y > D y n a m i c   T a g s \ T a b l e s \ & l t ; T a b l e s \ S h i p p i n g   M e t h o d & g t ; < / K e y > < / D i a g r a m O b j e c t K e y > < D i a g r a m O b j e c t K e y > < K e y > D y n a m i c   T a g s \ T a b l e s \ & l t ; T a b l e s \ C a l e n d e r & g t ; < / K e y > < / D i a g r a m O b j e c t K e y > < D i a g r a m O b j e c t K e y > < K e y > T a b l e s \ S a l e s < / K e y > < / D i a g r a m O b j e c t K e y > < D i a g r a m O b j e c t K e y > < K e y > T a b l e s \ S a l e s \ C o l u m n s \ P r o d u c t K e y < / K e y > < / D i a g r a m O b j e c t K e y > < D i a g r a m O b j e c t K e y > < K e y > T a b l e s \ S a l e s \ C o l u m n s \ C u s t o m e r K e y < / K e y > < / D i a g r a m O b j e c t K e y > < D i a g r a m O b j e c t K e y > < K e y > T a b l e s \ S a l e s \ C o l u m n s \ S a l e s T e r r i t o r y K e y < / K e y > < / D i a g r a m O b j e c t K e y > < D i a g r a m O b j e c t K e y > < K e y > T a b l e s \ S a l e s \ C o l u m n s \ S a l e s O r d e r N u m b e r < / K e y > < / D i a g r a m O b j e c t K e y > < D i a g r a m O b j e c t K e y > < K e y > T a b l e s \ S a l e s \ C o l u m n s \ S a l e s O r d e r L i n e N u m b e r < / K e y > < / D i a g r a m O b j e c t K e y > < D i a g r a m O b j e c t K e y > < K e y > T a b l e s \ S a l e s \ C o l u m n s \ O r d e r Q u a n t i t y < / K e y > < / D i a g r a m O b j e c t K e y > < D i a g r a m O b j e c t K e y > < K e y > T a b l e s \ S a l e s \ C o l u m n s \ U n i t P r i c e < / K e y > < / D i a g r a m O b j e c t K e y > < D i a g r a m O b j e c t K e y > < K e y > T a b l e s \ S a l e s \ C o l u m n s \ E x t e n d e d A m o u n t < / K e y > < / D i a g r a m O b j e c t K e y > < D i a g r a m O b j e c t K e y > < K e y > T a b l e s \ S a l e s \ C o l u m n s \ U n i t P r i c e D i s c o u n t P c t < / K e y > < / D i a g r a m O b j e c t K e y > < D i a g r a m O b j e c t K e y > < K e y > T a b l e s \ S a l e s \ C o l u m n s \ D i s c o u n t A m o u n t < / K e y > < / D i a g r a m O b j e c t K e y > < D i a g r a m O b j e c t K e y > < K e y > T a b l e s \ S a l e s \ C o l u m n s \ P r o d u c t S t a n d a r d C o s t < / K e y > < / D i a g r a m O b j e c t K e y > < D i a g r a m O b j e c t K e y > < K e y > T a b l e s \ S a l e s \ C o l u m n s \ T o t a l P r o d u c t C o s t < / K e y > < / D i a g r a m O b j e c t K e y > < D i a g r a m O b j e c t K e y > < K e y > T a b l e s \ S a l e s \ C o l u m n s \ T a x A m t < / K e y > < / D i a g r a m O b j e c t K e y > < D i a g r a m O b j e c t K e y > < K e y > T a b l e s \ S a l e s \ C o l u m n s \ F r e i g h t < / K e y > < / D i a g r a m O b j e c t K e y > < D i a g r a m O b j e c t K e y > < K e y > T a b l e s \ S a l e s \ C o l u m n s \ O r d e r D a t e < / K e y > < / D i a g r a m O b j e c t K e y > < D i a g r a m O b j e c t K e y > < K e y > T a b l e s \ S a l e s \ C o l u m n s \ S h i p D a t e < / K e y > < / D i a g r a m O b j e c t K e y > < D i a g r a m O b j e c t K e y > < K e y > T a b l e s \ S a l e s \ C o l u m n s \ S h i p p i n g   M e t h o d   I D < / K e y > < / D i a g r a m O b j e c t K e y > < D i a g r a m O b j e c t K e y > < K e y > T a b l e s \ S a l e s \ C o l u m n s \ S a l e s   R e p   I D < / K e y > < / D i a g r a m O b j e c t K e y > < D i a g r a m O b j e c t K e y > < K e y > T a b l e s \ S a l e s \ M e a s u r e s \ S a l e s   A m o u n t < / K e y > < / D i a g r a m O b j e c t K e y > < D i a g r a m O b j e c t K e y > < K e y > T a b l e s \ S a l e s \ M e a s u r e s \ f r e i g h t   c o s t < / K e y > < / D i a g r a m O b j e c t K e y > < D i a g r a m O b j e c t K e y > < K e y > T a b l e s \ S a l e s \ M e a s u r e s \ P r o d u c t   C o s t < / K e y > < / D i a g r a m O b j e c t K e y > < D i a g r a m O b j e c t K e y > < K e y > T a b l e s \ S a l e s \ M e a s u r e s \ F r e i g h t / C o s t < / K e y > < / D i a g r a m O b j e c t K e y > < D i a g r a m O b j e c t K e y > < K e y > T a b l e s \ C u s t o m e r s < / K e y > < / D i a g r a m O b j e c t K e y > < D i a g r a m O b j e c t K e y > < K e y > T a b l e s \ C u s t o m e r s \ C o l u m n s \ C u s t o m e r K e y < / K e y > < / D i a g r a m O b j e c t K e y > < D i a g r a m O b j e c t K e y > < K e y > T a b l e s \ C u s t o m e r s \ C o l u m n s \ T i t l e < / K e y > < / D i a g r a m O b j e c t K e y > < D i a g r a m O b j e c t K e y > < K e y > T a b l e s \ C u s t o m e r s \ C o l u m n s \ F u l l   N a m e < / K e y > < / D i a g r a m O b j e c t K e y > < D i a g r a m O b j e c t K e y > < K e y > T a b l e s \ C u s t o m e r s \ C o l u m n s \ B i r t h D a t e < / K e y > < / D i a g r a m O b j e c t K e y > < D i a g r a m O b j e c t K e y > < K e y > T a b l e s \ C u s t o m e r s \ C o l u m n s \ M a r i t a l S t a t u s < / K e y > < / D i a g r a m O b j e c t K e y > < D i a g r a m O b j e c t K e y > < K e y > T a b l e s \ C u s t o m e r s \ C o l u m n s \ G e n d e r < / K e y > < / D i a g r a m O b j e c t K e y > < D i a g r a m O b j e c t K e y > < K e y > T a b l e s \ C u s t o m e r s \ C o l u m n s \ Y e a r l y I n c o m e < / K e y > < / D i a g r a m O b j e c t K e y > < D i a g r a m O b j e c t K e y > < K e y > T a b l e s \ C u s t o m e r s \ C o l u m n s \ T o t a l C h i l d r e n < / K e y > < / D i a g r a m O b j e c t K e y > < D i a g r a m O b j e c t K e y > < K e y > T a b l e s \ C u s t o m e r s \ C o l u m n s \ N u m b e r C h i l d r e n A t H o m e < / K e y > < / D i a g r a m O b j e c t K e y > < D i a g r a m O b j e c t K e y > < K e y > T a b l e s \ C u s t o m e r s \ C o l u m n s \ E d u c a t i o n < / K e y > < / D i a g r a m O b j e c t K e y > < D i a g r a m O b j e c t K e y > < K e y > T a b l e s \ C u s t o m e r s \ C o l u m n s \ o c c u p a t i o n < / K e y > < / D i a g r a m O b j e c t K e y > < D i a g r a m O b j e c t K e y > < K e y > T a b l e s \ C u s t o m e r s \ C o l u m n s \ H o u s e O w n e r F l a g < / K e y > < / D i a g r a m O b j e c t K e y > < D i a g r a m O b j e c t K e y > < K e y > T a b l e s \ C u s t o m e r s \ C o l u m n s \ D a t e F i r s t P u r c h a s e < / K e y > < / D i a g r a m O b j e c t K e y > < D i a g r a m O b j e c t K e y > < K e y > T a b l e s \ C u s t o m e r s \ C o l u m n s \ T o t a l   Y e a r s < / K e y > < / D i a g r a m O b j e c t K e y > < D i a g r a m O b j e c t K e y > < K e y > T a b l e s \ P r o d u c t s < / K e y > < / D i a g r a m O b j e c t K e y > < D i a g r a m O b j e c t K e y > < K e y > T a b l e s \ P r o d u c t s \ C o l u m n s \ P r o d u c t K e y < / K e y > < / D i a g r a m O b j e c t K e y > < D i a g r a m O b j e c t K e y > < K e y > T a b l e s \ P r o d u c t s \ C o l u m n s \ P r o d u c t S u b c a t e g o r y < / K e y > < / D i a g r a m O b j e c t K e y > < D i a g r a m O b j e c t K e y > < K e y > T a b l e s \ P r o d u c t s \ C o l u m n s \ P r o d u c t C a t e g o r y < / K e y > < / D i a g r a m O b j e c t K e y > < D i a g r a m O b j e c t K e y > < K e y > T a b l e s \ P r o d u c t s \ C o l u m n s \ P r o d u c t N a m e < / K e y > < / D i a g r a m O b j e c t K e y > < D i a g r a m O b j e c t K e y > < K e y > T a b l e s \ P r o d u c t s \ C o l u m n s \ S t a n d a r d C o s t < / K e y > < / D i a g r a m O b j e c t K e y > < D i a g r a m O b j e c t K e y > < K e y > T a b l e s \ P r o d u c t s \ C o l u m n s \ C o l o r < / K e y > < / D i a g r a m O b j e c t K e y > < D i a g r a m O b j e c t K e y > < K e y > T a b l e s \ P r o d u c t s \ C o l u m n s \ L i s t P r i c e < / K e y > < / D i a g r a m O b j e c t K e y > < D i a g r a m O b j e c t K e y > < K e y > T a b l e s \ P r o d u c t s \ C o l u m n s \ S i z e < / K e y > < / D i a g r a m O b j e c t K e y > < D i a g r a m O b j e c t K e y > < K e y > T a b l e s \ P r o d u c t s \ C o l u m n s \ S i z e R a n g e < / K e y > < / D i a g r a m O b j e c t K e y > < D i a g r a m O b j e c t K e y > < K e y > T a b l e s \ P r o d u c t s \ C o l u m n s \ D e a l e r P r i c e < / K e y > < / D i a g r a m O b j e c t K e y > < D i a g r a m O b j e c t K e y > < K e y > T a b l e s \ P r o d u c t s \ C o l u m n s \ C l a s s < / K e y > < / D i a g r a m O b j e c t K e y > < D i a g r a m O b j e c t K e y > < K e y > T a b l e s \ P r o d u c t s \ C o l u m n s \ S t y l e < / K e y > < / D i a g r a m O b j e c t K e y > < D i a g r a m O b j e c t K e y > < K e y > T a b l e s \ P r o d u c t s \ C o l u m n s \ S t a r t D a t e < / K e y > < / D i a g r a m O b j e c t K e y > < D i a g r a m O b j e c t K e y > < K e y > T a b l e s \ P r o d u c t s \ C o l u m n s \ E n d D a t e < / K e y > < / D i a g r a m O b j e c t K e y > < D i a g r a m O b j e c t K e y > < K e y > T a b l e s \ P r o d u c t s \ C o l u m n s \ S t a t u s < / K e y > < / D i a g r a m O b j e c t K e y > < D i a g r a m O b j e c t K e y > < K e y > T a b l e s \ T e r r i t o r y < / K e y > < / D i a g r a m O b j e c t K e y > < D i a g r a m O b j e c t K e y > < K e y > T a b l e s \ T e r r i t o r y \ C o l u m n s \ T e r r i t o r y I D < / K e y > < / D i a g r a m O b j e c t K e y > < D i a g r a m O b j e c t K e y > < K e y > T a b l e s \ T e r r i t o r y \ C o l u m n s \ S t a t e < / K e y > < / D i a g r a m O b j e c t K e y > < D i a g r a m O b j e c t K e y > < K e y > T a b l e s \ T e r r i t o r y \ C o l u m n s \ A b b r e v i a t i o n < / K e y > < / D i a g r a m O b j e c t K e y > < D i a g r a m O b j e c t K e y > < K e y > T a b l e s \ T e r r i t o r y \ C o l u m n s \ C o u n t r y < / K e y > < / D i a g r a m O b j e c t K e y > < D i a g r a m O b j e c t K e y > < K e y > T a b l e s \ T e r r i t o r y \ C o l u m n s \ C o n t i n e n t < / K e y > < / D i a g r a m O b j e c t K e y > < D i a g r a m O b j e c t K e y > < K e y > T a b l e s \ S a l e s   R e p < / K e y > < / D i a g r a m O b j e c t K e y > < D i a g r a m O b j e c t K e y > < K e y > T a b l e s \ S a l e s   R e p \ C o l u m n s \ S a l e s   R e p   I D < / K e y > < / D i a g r a m O b j e c t K e y > < D i a g r a m O b j e c t K e y > < K e y > T a b l e s \ S a l e s   R e p \ C o l u m n s \ S a l e s   R e p < / K e y > < / D i a g r a m O b j e c t K e y > < D i a g r a m O b j e c t K e y > < K e y > T a b l e s \ S h i p p i n g   M e t h o d < / K e y > < / D i a g r a m O b j e c t K e y > < D i a g r a m O b j e c t K e y > < K e y > T a b l e s \ S h i p p i n g   M e t h o d \ C o l u m n s \ S h i p p i n g   M e t h o d   I D < / K e y > < / D i a g r a m O b j e c t K e y > < D i a g r a m O b j e c t K e y > < K e y > T a b l e s \ S h i p p i n g   M e t h o d \ C o l u m n s \ S h i p p i n g   M e t h o d < / K e y > < / D i a g r a m O b j e c t K e y > < D i a g r a m O b j e c t K e y > < K e y > T a b l e s \ C a l e n d e r < / K e y > < / D i a g r a m O b j e c t K e y > < D i a g r a m O b j e c t K e y > < K e y > T a b l e s \ C a l e n d e r \ C o l u m n s \ D a t e < / K e y > < / D i a g r a m O b j e c t K e y > < D i a g r a m O b j e c t K e y > < K e y > T a b l e s \ C a l e n d e r \ C o l u m n s \ Y e a r < / K e y > < / D i a g r a m O b j e c t K e y > < D i a g r a m O b j e c t K e y > < K e y > T a b l e s \ C a l e n d e r \ C o l u m n s \ M o n t h < / K e y > < / D i a g r a m O b j e c t K e y > < D i a g r a m O b j e c t K e y > < K e y > T a b l e s \ C a l e n d e r \ C o l u m n s \ M o n t h   N a m e < / K e y > < / D i a g r a m O b j e c t K e y > < D i a g r a m O b j e c t K e y > < K e y > T a b l e s \ C a l e n d e r \ C o l u m n s \ Q u a r t e r < / K e y > < / D i a g r a m O b j e c t K e y > < D i a g r a m O b j e c t K e y > < K e y > T a b l e s \ C a l e n d e r \ M e a s u r e s \ S u m   o f   Y e a r < / K e y > < / D i a g r a m O b j e c t K e y > < D i a g r a m O b j e c t K e y > < K e y > T a b l e s \ C a l e n d e r \ S u m   o f   Y e a r \ A d d i t i o n a l   I n f o \ I m p l i c i t   M e a s u r e < / K e y > < / D i a g r a m O b j e c t K e y > < D i a g r a m O b j e c t K e y > < K e y > T a b l e s \ C a l e n d e r \ M e a s u r e s \ S u m   o f   M o n t h < / K e y > < / D i a g r a m O b j e c t K e y > < D i a g r a m O b j e c t K e y > < K e y > T a b l e s \ C a l e n d e r \ S u m   o f   M o n t h \ A d d i t i o n a l   I n f o \ I m p l i c i t   M e a s u r e < / 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D i a g r a m O b j e c t K e y > < K e y > R e l a t i o n s h i p s \ & l t ; T a b l e s \ S a l e s \ C o l u m n s \ S a l e s T e r r i t o r y K e y & g t ; - & l t ; T a b l e s \ T e r r i t o r y \ C o l u m n s \ T e r r i t o r y I D & g t ; < / K e y > < / D i a g r a m O b j e c t K e y > < D i a g r a m O b j e c t K e y > < K e y > R e l a t i o n s h i p s \ & l t ; T a b l e s \ S a l e s \ C o l u m n s \ S a l e s T e r r i t o r y K e y & g t ; - & l t ; T a b l e s \ T e r r i t o r y \ C o l u m n s \ T e r r i t o r y I D & g t ; \ F K < / K e y > < / D i a g r a m O b j e c t K e y > < D i a g r a m O b j e c t K e y > < K e y > R e l a t i o n s h i p s \ & l t ; T a b l e s \ S a l e s \ C o l u m n s \ S a l e s T e r r i t o r y K e y & g t ; - & l t ; T a b l e s \ T e r r i t o r y \ C o l u m n s \ T e r r i t o r y I D & g t ; \ P K < / K e y > < / D i a g r a m O b j e c t K e y > < D i a g r a m O b j e c t K e y > < K e y > R e l a t i o n s h i p s \ & l t ; T a b l e s \ S a l e s \ C o l u m n s \ S a l e s T e r r i t o r y K e y & g t ; - & l t ; T a b l e s \ T e r r i t o r y \ C o l u m n s \ T e r r i t o r y I D & g t ; \ C r o s s F i l t e r < / K e y > < / D i a g r a m O b j e c t K e y > < D i a g r a m O b j e c t K e y > < K e y > R e l a t i o n s h i p s \ & l t ; T a b l e s \ S a l e s \ C o l u m n s \ O r d e r D a t e & g t ; - & l t ; T a b l e s \ C a l e n d e r \ C o l u m n s \ D a t e & g t ; < / K e y > < / D i a g r a m O b j e c t K e y > < D i a g r a m O b j e c t K e y > < K e y > R e l a t i o n s h i p s \ & l t ; T a b l e s \ S a l e s \ C o l u m n s \ O r d e r D a t e & g t ; - & l t ; T a b l e s \ C a l e n d e r \ C o l u m n s \ D a t e & g t ; \ F K < / K e y > < / D i a g r a m O b j e c t K e y > < D i a g r a m O b j e c t K e y > < K e y > R e l a t i o n s h i p s \ & l t ; T a b l e s \ S a l e s \ C o l u m n s \ O r d e r D a t e & g t ; - & l t ; T a b l e s \ C a l e n d e r \ C o l u m n s \ D a t e & g t ; \ P K < / K e y > < / D i a g r a m O b j e c t K e y > < D i a g r a m O b j e c t K e y > < K e y > R e l a t i o n s h i p s \ & l t ; T a b l e s \ S a l e s \ C o l u m n s \ O r d e r D a t e & g t ; - & l t ; T a b l e s \ C a l e n d e r \ C o l u m n s \ D a t e & g t ; \ C r o s s F i l t e r < / K e y > < / D i a g r a m O b j e c t K e y > < D i a g r a m O b j e c t K e y > < K e y > R e l a t i o n s h i p s \ & l t ; T a b l e s \ S a l e s \ C o l u m n s \ S a l e s   R e p   I D & g t ; - & l t ; T a b l e s \ S a l e s   R e p \ C o l u m n s \ S a l e s   R e p   I D & g t ; < / K e y > < / D i a g r a m O b j e c t K e y > < D i a g r a m O b j e c t K e y > < K e y > R e l a t i o n s h i p s \ & l t ; T a b l e s \ S a l e s \ C o l u m n s \ S a l e s   R e p   I D & g t ; - & l t ; T a b l e s \ S a l e s   R e p \ C o l u m n s \ S a l e s   R e p   I D & g t ; \ F K < / K e y > < / D i a g r a m O b j e c t K e y > < D i a g r a m O b j e c t K e y > < K e y > R e l a t i o n s h i p s \ & l t ; T a b l e s \ S a l e s \ C o l u m n s \ S a l e s   R e p   I D & g t ; - & l t ; T a b l e s \ S a l e s   R e p \ C o l u m n s \ S a l e s   R e p   I D & g t ; \ P K < / K e y > < / D i a g r a m O b j e c t K e y > < D i a g r a m O b j e c t K e y > < K e y > R e l a t i o n s h i p s \ & l t ; T a b l e s \ S a l e s \ C o l u m n s \ S a l e s   R e p   I D & g t ; - & l t ; T a b l e s \ S a l e s   R e p \ C o l u m n s \ S a l e s   R e p   I D & g t ; \ C r o s s F i l t e r < / K e y > < / D i a g r a m O b j e c t K e y > < D i a g r a m O b j e c t K e y > < K e y > R e l a t i o n s h i p s \ & l t ; T a b l e s \ S a l e s \ C o l u m n s \ S h i p p i n g   M e t h o d   I D & g t ; - & l t ; T a b l e s \ S h i p p i n g   M e t h o d \ C o l u m n s \ S h i p p i n g   M e t h o d   I D & g t ; < / K e y > < / D i a g r a m O b j e c t K e y > < D i a g r a m O b j e c t K e y > < K e y > R e l a t i o n s h i p s \ & l t ; T a b l e s \ S a l e s \ C o l u m n s \ S h i p p i n g   M e t h o d   I D & g t ; - & l t ; T a b l e s \ S h i p p i n g   M e t h o d \ C o l u m n s \ S h i p p i n g   M e t h o d   I D & g t ; \ F K < / K e y > < / D i a g r a m O b j e c t K e y > < D i a g r a m O b j e c t K e y > < K e y > R e l a t i o n s h i p s \ & l t ; T a b l e s \ S a l e s \ C o l u m n s \ S h i p p i n g   M e t h o d   I D & g t ; - & l t ; T a b l e s \ S h i p p i n g   M e t h o d \ C o l u m n s \ S h i p p i n g   M e t h o d   I D & g t ; \ P K < / K e y > < / D i a g r a m O b j e c t K e y > < D i a g r a m O b j e c t K e y > < K e y > R e l a t i o n s h i p s \ & l t ; T a b l e s \ S a l e s \ C o l u m n s \ S h i p p i n g   M e t h o d   I D & g t ; - & l t ; T a b l e s \ S h i p p i n g   M e t h o d \ C o l u m n s \ S h i p p i n g   M e t h o d 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 T a g s \ T a b l e s \ & l t ; T a b l e s \ T e r r i t o r y & g t ; < / K e y > < / a : K e y > < a : V a l u e   i : t y p e = " D i a g r a m D i s p l a y T a g V i e w S t a t e " > < I s N o t F i l t e r e d O u t > t r u e < / I s N o t F i l t e r e d O u t > < / a : V a l u e > < / a : K e y V a l u e O f D i a g r a m O b j e c t K e y a n y T y p e z b w N T n L X > < a : K e y V a l u e O f D i a g r a m O b j e c t K e y a n y T y p e z b w N T n L X > < a : K e y > < K e y > D y n a m i c   T a g s \ T a b l e s \ & l t ; T a b l e s \ S a l e s   R e p & g t ; < / K e y > < / a : K e y > < a : V a l u e   i : t y p e = " D i a g r a m D i s p l a y T a g V i e w S t a t e " > < I s N o t F i l t e r e d O u t > t r u e < / I s N o t F i l t e r e d O u t > < / a : V a l u e > < / a : K e y V a l u e O f D i a g r a m O b j e c t K e y a n y T y p e z b w N T n L X > < a : K e y V a l u e O f D i a g r a m O b j e c t K e y a n y T y p e z b w N T n L X > < a : K e y > < K e y > D y n a m i c   T a g s \ T a b l e s \ & l t ; T a b l e s \ S h i p p i n g   M e t h o d & g t ; 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L e f t > 3 0 3 . 3 0 7 3 2 0 5 4 7 7 4 0 3 5 < / L e f t > < T a b I n d e x > 3 < / T a b I n d e x > < T o p > 2 6 3 . 4 1 4 6 6 8 4 8 0 8 0 5 4 < / T o p > < 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 T a b l e s \ S a l e s \ C o l u m n s \ S a l e s T e r r i t o r y K e y < / K e y > < / a : K e y > < a : V a l u e   i : t y p e = " D i a g r a m D i s p l a y N o d e V i e w S t a t e " > < H e i g h t > 1 5 0 < / H e i g h t > < I s E x p a n d e d > t r u e < / I s E x p a n d e d > < W i d t h > 2 0 0 < / W i d t h > < / a : V a l u e > < / a : K e y V a l u e O f D i a g r a m O b j e c t K e y a n y T y p e z b w N T n L X > < a : K e y V a l u e O f D i a g r a m O b j e c t K e y a n y T y p e z b w N T n L X > < a : K e y > < K e y > T a b l e s \ S a l e s \ C o l u m n s \ S a l e s O r d e r N u m b e r < / K e y > < / a : K e y > < a : V a l u e   i : t y p e = " D i a g r a m D i s p l a y N o d e V i e w S t a t e " > < H e i g h t > 1 5 0 < / H e i g h t > < I s E x p a n d e d > t r u e < / I s E x p a n d e d > < W i d t h > 2 0 0 < / W i d t h > < / a : V a l u e > < / a : K e y V a l u e O f D i a g r a m O b j e c t K e y a n y T y p e z b w N T n L X > < a : K e y V a l u e O f D i a g r a m O b j e c t K e y a n y T y p e z b w N T n L X > < a : K e y > < K e y > T a b l e s \ S a l e s \ C o l u m n s \ S a l e s O r d e r L i n e N u m b e r < / K e y > < / a : K e y > < a : V a l u e   i : t y p e = " D i a g r a m D i s p l a y N o d e V i e w S t a t e " > < H e i g h t > 1 5 0 < / H e i g h t > < I s E x p a n d e d > t r u e < / I s E x p a n d e d > < 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 T a b l e s \ S a l e s \ C o l u m n s \ E x t e n d e d A m o u n t < / K e y > < / a : K e y > < a : V a l u e   i : t y p e = " D i a g r a m D i s p l a y N o d e V i e w S t a t e " > < H e i g h t > 1 5 0 < / H e i g h t > < I s E x p a n d e d > t r u e < / I s E x p a n d e d > < W i d t h > 2 0 0 < / W i d t h > < / a : V a l u e > < / a : K e y V a l u e O f D i a g r a m O b j e c t K e y a n y T y p e z b w N T n L X > < a : K e y V a l u e O f D i a g r a m O b j e c t K e y a n y T y p e z b w N T n L X > < a : K e y > < K e y > T a b l e s \ S a l e s \ C o l u m n s \ U n i t P r i c e D i s c o u n t P c t < / K e y > < / a : K e y > < a : V a l u e   i : t y p e = " D i a g r a m D i s p l a y N o d e V i e w S t a t e " > < H e i g h t > 1 5 0 < / H e i g h t > < I s E x p a n d e d > t r u e < / I s E x p a n d e d > < W i d t h > 2 0 0 < / W i d t h > < / a : V a l u e > < / a : K e y V a l u e O f D i a g r a m O b j e c t K e y a n y T y p e z b w N T n L X > < a : K e y V a l u e O f D i a g r a m O b j e c t K e y a n y T y p e z b w N T n L X > < a : K e y > < K e y > T a b l e s \ S a l e s \ C o l u m n s \ D i s c o u n t A m o u n t < / K e y > < / a : K e y > < a : V a l u e   i : t y p e = " D i a g r a m D i s p l a y N o d e V i e w S t a t e " > < H e i g h t > 1 5 0 < / H e i g h t > < I s E x p a n d e d > t r u e < / I s E x p a n d e d > < W i d t h > 2 0 0 < / W i d t h > < / a : V a l u e > < / a : K e y V a l u e O f D i a g r a m O b j e c t K e y a n y T y p e z b w N T n L X > < a : K e y V a l u e O f D i a g r a m O b j e c t K e y a n y T y p e z b w N T n L X > < a : K e y > < K e y > T a b l e s \ S a l e s \ C o l u m n s \ P r o d u c t S t a n d a r d C o s t < / K e y > < / a : K e y > < a : V a l u e   i : t y p e = " D i a g r a m D i s p l a y N o d e V i e w S t a t e " > < H e i g h t > 1 5 0 < / H e i g h t > < I s E x p a n d e d > t r u e < / I s E x p a n d e d > < W i d t h > 2 0 0 < / W i d t h > < / a : V a l u e > < / a : K e y V a l u e O f D i a g r a m O b j e c t K e y a n y T y p e z b w N T n L X > < a : K e y V a l u e O f D i a g r a m O b j e c t K e y a n y T y p e z b w N T n L X > < a : K e y > < K e y > T a b l e s \ S a l e s \ C o l u m n s \ T o t a l P r o d u c t C o s t < / K e y > < / a : K e y > < a : V a l u e   i : t y p e = " D i a g r a m D i s p l a y N o d e V i e w S t a t e " > < H e i g h t > 1 5 0 < / H e i g h t > < I s E x p a n d e d > t r u e < / I s E x p a n d e d > < W i d t h > 2 0 0 < / W i d t h > < / a : V a l u e > < / a : K e y V a l u e O f D i a g r a m O b j e c t K e y a n y T y p e z b w N T n L X > < a : K e y V a l u e O f D i a g r a m O b j e c t K e y a n y T y p e z b w N T n L X > < a : K e y > < K e y > T a b l e s \ S a l e s \ C o l u m n s \ T a x A m t < / K e y > < / a : K e y > < a : V a l u e   i : t y p e = " D i a g r a m D i s p l a y N o d e V i e w S t a t e " > < H e i g h t > 1 5 0 < / H e i g h t > < I s E x p a n d e d > t r u e < / I s E x p a n d e d > < W i d t h > 2 0 0 < / W i d t h > < / a : V a l u e > < / a : K e y V a l u e O f D i a g r a m O b j e c t K e y a n y T y p e z b w N T n L X > < a : K e y V a l u e O f D i a g r a m O b j e c t K e y a n y T y p e z b w N T n L X > < a : K e y > < K e y > T a b l e s \ S a l e s \ C o l u m n s \ F r e i g h t < / 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 T a b l e s \ S a l e s \ C o l u m n s \ S h i p D a t e < / K e y > < / a : K e y > < a : V a l u e   i : t y p e = " D i a g r a m D i s p l a y N o d e V i e w S t a t e " > < H e i g h t > 1 5 0 < / H e i g h t > < I s E x p a n d e d > t r u e < / I s E x p a n d e d > < W i d t h > 2 0 0 < / W i d t h > < / a : V a l u e > < / a : K e y V a l u e O f D i a g r a m O b j e c t K e y a n y T y p e z b w N T n L X > < a : K e y V a l u e O f D i a g r a m O b j e c t K e y a n y T y p e z b w N T n L X > < a : K e y > < K e y > T a b l e s \ S a l e s \ C o l u m n s \ S h i p p i n g   M e t h o d   I D < / K e y > < / a : K e y > < a : V a l u e   i : t y p e = " D i a g r a m D i s p l a y N o d e V i e w S t a t e " > < H e i g h t > 1 5 0 < / H e i g h t > < I s E x p a n d e d > t r u e < / I s E x p a n d e d > < W i d t h > 2 0 0 < / W i d t h > < / a : V a l u e > < / a : K e y V a l u e O f D i a g r a m O b j e c t K e y a n y T y p e z b w N T n L X > < a : K e y V a l u e O f D i a g r a m O b j e c t K e y a n y T y p e z b w N T n L X > < a : K e y > < K e y > T a b l e s \ S a l e s \ C o l u m n s \ S a l e s   R e p   I D < / K e y > < / a : K e y > < a : V a l u e   i : t y p e = " D i a g r a m D i s p l a y N o d e V i e w S t a t e " > < H e i g h t > 1 5 0 < / H e i g h t > < I s E x p a n d e d > t r u e < / I s E x p a n d e d > < W i d t h > 2 0 0 < / W i d t h > < / a : V a l u e > < / a : K e y V a l u e O f D i a g r a m O b j e c t K e y a n y T y p e z b w N T n L X > < a : K e y V a l u e O f D i a g r a m O b j e c t K e y a n y T y p e z b w N T n L X > < a : K e y > < K e y > T a b l e s \ S a l e s \ M e a s u r e s \ S a l e s   A m o u n t < / K e y > < / a : K e y > < a : V a l u e   i : t y p e = " D i a g r a m D i s p l a y N o d e V i e w S t a t e " > < H e i g h t > 1 5 0 < / H e i g h t > < I s E x p a n d e d > t r u e < / I s E x p a n d e d > < W i d t h > 2 0 0 < / W i d t h > < / a : V a l u e > < / a : K e y V a l u e O f D i a g r a m O b j e c t K e y a n y T y p e z b w N T n L X > < a : K e y V a l u e O f D i a g r a m O b j e c t K e y a n y T y p e z b w N T n L X > < a : K e y > < K e y > T a b l e s \ S a l e s \ M e a s u r e s \ f r e i g h t   c o s t < / K e y > < / a : K e y > < a : V a l u e   i : t y p e = " D i a g r a m D i s p l a y N o d e V i e w S t a t e " > < H e i g h t > 1 5 0 < / H e i g h t > < I s E x p a n d e d > t r u e < / I s E x p a n d e d > < W i d t h > 2 0 0 < / W i d t h > < / a : V a l u e > < / a : K e y V a l u e O f D i a g r a m O b j e c t K e y a n y T y p e z b w N T n L X > < a : K e y V a l u e O f D i a g r a m O b j e c t K e y a n y T y p e z b w N T n L X > < a : K e y > < K e y > T a b l e s \ S a l e s \ M e a s u r e s \ P r o d u c t   C o s t < / K e y > < / a : K e y > < a : V a l u e   i : t y p e = " D i a g r a m D i s p l a y N o d e V i e w S t a t e " > < H e i g h t > 1 5 0 < / H e i g h t > < I s E x p a n d e d > t r u e < / I s E x p a n d e d > < W i d t h > 2 0 0 < / W i d t h > < / a : V a l u e > < / a : K e y V a l u e O f D i a g r a m O b j e c t K e y a n y T y p e z b w N T n L X > < a : K e y V a l u e O f D i a g r a m O b j e c t K e y a n y T y p e z b w N T n L X > < a : K e y > < K e y > T a b l e s \ S a l e s \ M e a s u r e s \ F r e i g h t / C o s t < / 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 4 5 3 . 6 8 3 7 4 1 5 2 7 6 1 6 5 8 < / L e f t > < T a b I n d e x > 6 < / T a b I n d e x > < T o p > 5 2 6 . 8 2 5 5 5 6 9 2 1 8 7 9 3 < / T o p > < 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 T a b l e s \ C u s t o m e r s \ C o l u m n s \ T i t l e 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 T a b l e s \ C u s t o m e r s \ C o l u m n s \ M a r i t a l S t a t u s < / 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 T a b l e s \ C u s t o m e r s \ C o l u m n s \ Y e a r l y I n c o m e < / K e y > < / a : K e y > < a : V a l u e   i : t y p e = " D i a g r a m D i s p l a y N o d e V i e w S t a t e " > < H e i g h t > 1 5 0 < / H e i g h t > < I s E x p a n d e d > t r u e < / I s E x p a n d e d > < W i d t h > 2 0 0 < / W i d t h > < / a : V a l u e > < / a : K e y V a l u e O f D i a g r a m O b j e c t K e y a n y T y p e z b w N T n L X > < a : K e y V a l u e O f D i a g r a m O b j e c t K e y a n y T y p e z b w N T n L X > < a : K e y > < K e y > T a b l e s \ C u s t o m e r s \ C o l u m n s \ T o t a l C h i l d r e n < / K e y > < / a : K e y > < a : V a l u e   i : t y p e = " D i a g r a m D i s p l a y N o d e V i e w S t a t e " > < H e i g h t > 1 5 0 < / H e i g h t > < I s E x p a n d e d > t r u e < / I s E x p a n d e d > < W i d t h > 2 0 0 < / W i d t h > < / a : V a l u e > < / a : K e y V a l u e O f D i a g r a m O b j e c t K e y a n y T y p e z b w N T n L X > < a : K e y V a l u e O f D i a g r a m O b j e c t K e y a n y T y p e z b w N T n L X > < a : K e y > < K e y > T a b l e s \ C u s t o m e r s \ C o l u m n s \ N u m b e r C h i l d r e n A t H o m e < / K e y > < / a : K e y > < a : V a l u e   i : t y p e = " D i a g r a m D i s p l a y N o d e V i e w S t a t e " > < H e i g h t > 1 5 0 < / H e i g h t > < I s E x p a n d e d > t r u e < / I s E x p a n d e d > < W i d t h > 2 0 0 < / W i d t h > < / a : V a l u e > < / a : K e y V a l u e O f D i a g r a m O b j e c t K e y a n y T y p e z b w N T n L X > < a : K e y V a l u e O f D i a g r a m O b j e c t K e y a n y T y p e z b w N T n L X > < a : K e y > < K e y > T a b l e s \ C u s t o m e r s \ C o l u m n s \ E d u c a t i o n < / K e y > < / a : K e y > < a : V a l u e   i : t y p e = " D i a g r a m D i s p l a y N o d e V i e w S t a t e " > < H e i g h t > 1 5 0 < / H e i g h t > < I s E x p a n d e d > t r u e < / I s E x p a n d e d > < W i d t h > 2 0 0 < / W i d t h > < / a : V a l u e > < / a : K e y V a l u e O f D i a g r a m O b j e c t K e y a n y T y p e z b w N T n L X > < a : K e y V a l u e O f D i a g r a m O b j e c t K e y a n y T y p e z b w N T n L X > < a : K e y > < K e y > T a b l e s \ C u s t o m e r s \ C o l u m n s \ o c c u p a t i o n < / K e y > < / a : K e y > < a : V a l u e   i : t y p e = " D i a g r a m D i s p l a y N o d e V i e w S t a t e " > < H e i g h t > 1 5 0 < / H e i g h t > < I s E x p a n d e d > t r u e < / I s E x p a n d e d > < W i d t h > 2 0 0 < / W i d t h > < / a : V a l u e > < / a : K e y V a l u e O f D i a g r a m O b j e c t K e y a n y T y p e z b w N T n L X > < a : K e y V a l u e O f D i a g r a m O b j e c t K e y a n y T y p e z b w N T n L X > < a : K e y > < K e y > T a b l e s \ C u s t o m e r s \ C o l u m n s \ H o u s e O w n e r F l a g < / K e y > < / a : K e y > < a : V a l u e   i : t y p e = " D i a g r a m D i s p l a y N o d e V i e w S t a t e " > < H e i g h t > 1 5 0 < / H e i g h t > < I s E x p a n d e d > t r u e < / I s E x p a n d e d > < W i d t h > 2 0 0 < / W i d t h > < / a : V a l u e > < / a : K e y V a l u e O f D i a g r a m O b j e c t K e y a n y T y p e z b w N T n L X > < a : K e y V a l u e O f D i a g r a m O b j e c t K e y a n y T y p e z b w N T n L X > < a : K e y > < K e y > T a b l e s \ C u s t o m e r s \ C o l u m n s \ D a t e F i r s t P u r c h a s e < / K e y > < / a : K e y > < a : V a l u e   i : t y p e = " D i a g r a m D i s p l a y N o d e V i e w S t a t e " > < H e i g h t > 1 5 0 < / H e i g h t > < I s E x p a n d e d > t r u e < / I s E x p a n d e d > < W i d t h > 2 0 0 < / W i d t h > < / a : V a l u e > < / a : K e y V a l u e O f D i a g r a m O b j e c t K e y a n y T y p e z b w N T n L X > < a : K e y V a l u e O f D i a g r a m O b j e c t K e y a n y T y p e z b w N T n L X > < a : K e y > < K e y > T a b l e s \ C u s t o m e r s \ C o l u m n s \ T o t a l   Y e a r s 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 4 5 6 . 2 5 0 0 1 4 9 8 0 8 0 9 4 < / L e f t > < T a b I n d e x > 1 < / T a b I n d e x > < T o p > 1 . 4 8 6 2 3 5 9 6 6 1 0 7 8 7 < / 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 T a b l e s \ P r o d u c t s \ C o l u m n s \ P r o d u c t S u b c a t e g o r y < / K e y > < / a : K e y > < a : V a l u e   i : t y p e = " D i a g r a m D i s p l a y N o d e V i e w S t a t e " > < H e i g h t > 1 5 0 < / H e i g h t > < I s E x p a n d e d > t r u e < / I s E x p a n d e d > < W i d t h > 2 0 0 < / W i d t h > < / a : V a l u e > < / a : K e y V a l u e O f D i a g r a m O b j e c t K e y a n y T y p e z b w N T n L X > < a : K e y V a l u e O f D i a g r a m O b j e c t K e y a n y T y p e z b w N T n L X > < a : K e y > < K e y > T a b l e s \ P r o d u c t s \ C o l u m n s \ P r o d u c t C a t e g o r y < / 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 T a b l e s \ P r o d u c t s \ C o l u m n s \ S t a n d a r d C o s t < / 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 T a b l e s \ P r o d u c t s \ C o l u m n s \ L i s t P r i c e 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 T a b l e s \ P r o d u c t s \ C o l u m n s \ S i z e R a n g e < / K e y > < / a : K e y > < a : V a l u e   i : t y p e = " D i a g r a m D i s p l a y N o d e V i e w S t a t e " > < H e i g h t > 1 5 0 < / H e i g h t > < I s E x p a n d e d > t r u e < / I s E x p a n d e d > < W i d t h > 2 0 0 < / W i d t h > < / a : V a l u e > < / a : K e y V a l u e O f D i a g r a m O b j e c t K e y a n y T y p e z b w N T n L X > < a : K e y V a l u e O f D i a g r a m O b j e c t K e y a n y T y p e z b w N T n L X > < a : K e y > < K e y > T a b l e s \ P r o d u c t s \ C o l u m n s \ D e a l e r P r i c e < / K e y > < / a : K e y > < a : V a l u e   i : t y p e = " D i a g r a m D i s p l a y N o d e V i e w S t a t e " > < H e i g h t > 1 5 0 < / H e i g h t > < I s E x p a n d e d > t r u e < / I s E x p a n d e d > < W i d t h > 2 0 0 < / W i d t h > < / a : V a l u e > < / a : K e y V a l u e O f D i a g r a m O b j e c t K e y a n y T y p e z b w N T n L X > < a : K e y V a l u e O f D i a g r a m O b j e c t K e y a n y T y p e z b w N T n L X > < a : K e y > < K e y > T a b l e s \ P r o d u c t s \ C o l u m n s \ C l a s s < / K e y > < / a : K e y > < a : V a l u e   i : t y p e = " D i a g r a m D i s p l a y N o d e V i e w S t a t e " > < H e i g h t > 1 5 0 < / H e i g h t > < I s E x p a n d e d > t r u e < / I s E x p a n d e d > < W i d t h > 2 0 0 < / W i d t h > < / a : V a l u e > < / a : K e y V a l u e O f D i a g r a m O b j e c t K e y a n y T y p e z b w N T n L X > < a : K e y V a l u e O f D i a g r a m O b j e c t K e y a n y T y p e z b w N T n L X > < a : K e y > < K e y > T a b l e s \ P r o d u c t s \ C o l u m n s \ S t y l e < / K e y > < / a : K e y > < a : V a l u e   i : t y p e = " D i a g r a m D i s p l a y N o d e V i e w S t a t e " > < H e i g h t > 1 5 0 < / H e i g h t > < I s E x p a n d e d > t r u e < / I s E x p a n d e d > < W i d t h > 2 0 0 < / W i d t h > < / a : V a l u e > < / a : K e y V a l u e O f D i a g r a m O b j e c t K e y a n y T y p e z b w N T n L X > < a : K e y V a l u e O f D i a g r a m O b j e c t K e y a n y T y p e z b w N T n L X > < a : K e y > < K e y > T a b l e s \ P r o d u c t s \ C o l u m n s \ S t a r t D a t e < / K e y > < / a : K e y > < a : V a l u e   i : t y p e = " D i a g r a m D i s p l a y N o d e V i e w S t a t e " > < H e i g h t > 1 5 0 < / H e i g h t > < I s E x p a n d e d > t r u e < / I s E x p a n d e d > < W i d t h > 2 0 0 < / W i d t h > < / a : V a l u e > < / a : K e y V a l u e O f D i a g r a m O b j e c t K e y a n y T y p e z b w N T n L X > < a : K e y V a l u e O f D i a g r a m O b j e c t K e y a n y T y p e z b w N T n L X > < a : K e y > < K e y > T a b l e s \ P r o d u c t s \ C o l u m n s \ E n d D a t e < / K e y > < / a : K e y > < a : V a l u e   i : t y p e = " D i a g r a m D i s p l a y N o d e V i e w S t a t e " > < H e i g h t > 1 5 0 < / H e i g h t > < I s E x p a n d e d > t r u e < / I s E x p a n d e d > < W i d t h > 2 0 0 < / W i d t h > < / a : V a l u e > < / a : K e y V a l u e O f D i a g r a m O b j e c t K e y a n y T y p e z b w N T n L X > < a : K e y V a l u e O f D i a g r a m O b j e c t K e y a n y T y p e z b w N T n L X > < a : K e y > < K e y > T a b l e s \ P r o d u c t s \ C o l u m n s \ S t a t u s < / K e y > < / a : K e y > < a : V a l u e   i : t y p e = " D i a g r a m D i s p l a y N o d e V i e w S t a t e " > < H e i g h t > 1 5 0 < / H e i g h t > < I s E x p a n d e d > t r u e < / I s E x p a n d e d > < W i d t h > 2 0 0 < / W i d t h > < / a : V a l u e > < / a : K e y V a l u e O f D i a g r a m O b j e c t K e y a n y T y p e z b w N T n L X > < a : K e y V a l u e O f D i a g r a m O b j e c t K e y a n y T y p e z b w N T n L X > < a : K e y > < K e y > T a b l e s \ T e r r i t o r y < / K e y > < / a : K e y > < a : V a l u e   i : t y p e = " D i a g r a m D i s p l a y N o d e V i e w S t a t e " > < H e i g h t > 1 5 0 < / H e i g h t > < I s E x p a n d e d > t r u e < / I s E x p a n d e d > < L a y e d O u t > t r u e < / L a y e d O u t > < L e f t > 1 5 2 . 9 4 0 0 6 3 0 8 5 0 3 6 4 6 < / L e f t > < T o p > 5 . 6 8 4 3 4 1 8 8 6 0 8 0 8 0 1 5 E - 1 4 < / T o p > < W i d t h > 2 0 0 < / W i d t h > < / a : V a l u e > < / a : K e y V a l u e O f D i a g r a m O b j e c t K e y a n y T y p e z b w N T n L X > < a : K e y V a l u e O f D i a g r a m O b j e c t K e y a n y T y p e z b w N T n L X > < a : K e y > < K e y > T a b l e s \ T e r r i t o r y \ C o l u m n s \ T e r r i t o r y I D < / K e y > < / a : K e y > < a : V a l u e   i : t y p e = " D i a g r a m D i s p l a y N o d e V i e w S t a t e " > < H e i g h t > 1 5 0 < / H e i g h t > < I s E x p a n d e d > t r u e < / I s E x p a n d e d > < W i d t h > 2 0 0 < / W i d t h > < / a : V a l u e > < / a : K e y V a l u e O f D i a g r a m O b j e c t K e y a n y T y p e z b w N T n L X > < a : K e y V a l u e O f D i a g r a m O b j e c t K e y a n y T y p e z b w N T n L X > < a : K e y > < K e y > T a b l e s \ T e r r i t o r y \ C o l u m n s \ S t a t e < / K e y > < / a : K e y > < a : V a l u e   i : t y p e = " D i a g r a m D i s p l a y N o d e V i e w S t a t e " > < H e i g h t > 1 5 0 < / H e i g h t > < I s E x p a n d e d > t r u e < / I s E x p a n d e d > < W i d t h > 2 0 0 < / W i d t h > < / a : V a l u e > < / a : K e y V a l u e O f D i a g r a m O b j e c t K e y a n y T y p e z b w N T n L X > < a : K e y V a l u e O f D i a g r a m O b j e c t K e y a n y T y p e z b w N T n L X > < a : K e y > < K e y > T a b l e s \ T e r r i t o r y \ C o l u m n s \ A b b r e v i a t i o n < / K e y > < / a : K e y > < a : V a l u e   i : t y p e = " D i a g r a m D i s p l a y N o d e V i e w S t a t e " > < H e i g h t > 1 5 0 < / H e i g h t > < I s E x p a n d e d > t r u e < / I s E x p a n d e d > < W i d t h > 2 0 0 < / W i d t h > < / a : V a l u e > < / a : K e y V a l u e O f D i a g r a m O b j e c t K e y a n y T y p e z b w N T n L X > < a : K e y V a l u e O f D i a g r a m O b j e c t K e y a n y T y p e z b w N T n L X > < a : K e y > < K e y > T a b l e s \ T e r r i t o r y \ C o l u m n s \ C o u n t r y < / K e y > < / a : K e y > < a : V a l u e   i : t y p e = " D i a g r a m D i s p l a y N o d e V i e w S t a t e " > < H e i g h t > 1 5 0 < / H e i g h t > < I s E x p a n d e d > t r u e < / I s E x p a n d e d > < W i d t h > 2 0 0 < / W i d t h > < / a : V a l u e > < / a : K e y V a l u e O f D i a g r a m O b j e c t K e y a n y T y p e z b w N T n L X > < a : K e y V a l u e O f D i a g r a m O b j e c t K e y a n y T y p e z b w N T n L X > < a : K e y > < K e y > T a b l e s \ T e r r i t o r y \ C o l u m n s \ C o n t i n e n t < / K e y > < / a : K e y > < a : V a l u e   i : t y p e = " D i a g r a m D i s p l a y N o d e V i e w S t a t e " > < H e i g h t > 1 5 0 < / H e i g h t > < I s E x p a n d e d > t r u e < / I s E x p a n d e d > < W i d t h > 2 0 0 < / W i d t h > < / a : V a l u e > < / a : K e y V a l u e O f D i a g r a m O b j e c t K e y a n y T y p e z b w N T n L X > < a : K e y V a l u e O f D i a g r a m O b j e c t K e y a n y T y p e z b w N T n L X > < a : K e y > < K e y > T a b l e s \ S a l e s   R e p < / K e y > < / a : K e y > < a : V a l u e   i : t y p e = " D i a g r a m D i s p l a y N o d e V i e w S t a t e " > < H e i g h t > 1 5 0 < / H e i g h t > < I s E x p a n d e d > t r u e < / I s E x p a n d e d > < L a y e d O u t > t r u e < / L a y e d O u t > < T a b I n d e x > 2 < / T a b I n d e x > < T o p > 2 6 1 . 9 3 6 1 1 4 9 9 9 5 9 7 5 2 < / T o p > < W i d t h > 2 0 0 < / W i d t h > < / a : V a l u e > < / a : K e y V a l u e O f D i a g r a m O b j e c t K e y a n y T y p e z b w N T n L X > < a : K e y V a l u e O f D i a g r a m O b j e c t K e y a n y T y p e z b w N T n L X > < a : K e y > < K e y > T a b l e s \ S a l e s   R e p \ C o l u m n s \ S a l e s   R e p   I D < / K e y > < / a : K e y > < a : V a l u e   i : t y p e = " D i a g r a m D i s p l a y N o d e V i e w S t a t e " > < H e i g h t > 1 5 0 < / H e i g h t > < I s E x p a n d e d > t r u e < / I s E x p a n d e d > < W i d t h > 2 0 0 < / W i d t h > < / a : V a l u e > < / a : K e y V a l u e O f D i a g r a m O b j e c t K e y a n y T y p e z b w N T n L X > < a : K e y V a l u e O f D i a g r a m O b j e c t K e y a n y T y p e z b w N T n L X > < a : K e y > < K e y > T a b l e s \ S a l e s   R e p \ C o l u m n s \ S a l e s   R e p < / K e y > < / a : K e y > < a : V a l u e   i : t y p e = " D i a g r a m D i s p l a y N o d e V i e w S t a t e " > < H e i g h t > 1 5 0 < / H e i g h t > < I s E x p a n d e d > t r u e < / I s E x p a n d e d > < W i d t h > 2 0 0 < / W i d t h > < / a : V a l u e > < / a : K e y V a l u e O f D i a g r a m O b j e c t K e y a n y T y p e z b w N T n L X > < a : K e y V a l u e O f D i a g r a m O b j e c t K e y a n y T y p e z b w N T n L X > < a : K e y > < K e y > T a b l e s \ S h i p p i n g   M e t h o d < / K e y > < / a : K e y > < a : V a l u e   i : t y p e = " D i a g r a m D i s p l a y N o d e V i e w S t a t e " > < H e i g h t > 1 5 0 < / H e i g h t > < I s E x p a n d e d > t r u e < / I s E x p a n d e d > < L a y e d O u t > t r u e < / L a y e d O u t > < L e f t > 1 5 0 . 3 7 6 1 0 4 2 5 5 0 3 5 6 7 < / L e f t > < T a b I n d e x > 5 < / T a b I n d e x > < T o p > 5 2 5 . 3 4 9 5 5 6 3 1 6 6 4 2 < / T o p > < W i d t h > 2 0 0 < / W i d t h > < / a : V a l u e > < / a : K e y V a l u e O f D i a g r a m O b j e c t K e y a n y T y p e z b w N T n L X > < a : K e y V a l u e O f D i a g r a m O b j e c t K e y a n y T y p e z b w N T n L X > < a : K e y > < K e y > T a b l e s \ S h i p p i n g   M e t h o d \ C o l u m n s \ S h i p p i n g   M e t h o d   I D < / K e y > < / a : K e y > < a : V a l u e   i : t y p e = " D i a g r a m D i s p l a y N o d e V i e w S t a t e " > < H e i g h t > 1 5 0 < / H e i g h t > < I s E x p a n d e d > t r u e < / I s E x p a n d e d > < W i d t h > 2 0 0 < / W i d t h > < / a : V a l u e > < / a : K e y V a l u e O f D i a g r a m O b j e c t K e y a n y T y p e z b w N T n L X > < a : K e y V a l u e O f D i a g r a m O b j e c t K e y a n y T y p e z b w N T n L X > < a : K e y > < K e y > T a b l e s \ S h i p p i n g   M e t h o d \ C o l u m n s \ S h i p p i n g   M e t h o d < / 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 6 0 6 . 6 1 6 0 0 3 8 0 7 2 6 1 5 6 < / L e f t > < T a b I n d e x > 4 < / T a b I n d e x > < T o p > 2 6 4 . 8 9 6 5 0 8 8 1 3 0 7 7 7 3 < / T o p > < 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K e y > < / a : K e y > < a : V a l u e   i : t y p e = " D i a g r a m D i s p l a y N o d e V i e w S t a t e " > < H e i g h t > 1 5 0 < / H e i g h t > < I s E x p a n d e d > t r u e < / I s E x p a n d e d > < W i d t h > 2 0 0 < / W i d t h > < / a : V a l u e > < / a : K e y V a l u e O f D i a g r a m O b j e c t K e y a n y T y p e z b w N T n L X > < a : K e y V a l u e O f D i a g r a m O b j e c t K e y a n y T y p e z b w N T n L X > < a : K e y > < K e y > T a b l e s \ C a l e n d e r \ C o l u m n s \ M o n t h   N a m e < / K e y > < / a : K e y > < a : V a l u e   i : t y p e = " D i a g r a m D i s p l a y N o d e V i e w S t a t e " > < H e i g h t > 1 5 0 < / H e i g h t > < I s E x p a n d e d > t r u e < / I s E x p a n d e d > < W i d t h > 2 0 0 < / W i d t h > < / a : V a l u e > < / a : K e y V a l u e O f D i a g r a m O b j e c t K e y a n y T y p e z b w N T n L X > < a : K e y V a l u e O f D i a g r a m O b j e c t K e y a n y T y p e z b w N T n L X > < a : K e y > < K e y > T a b l e s \ C a l e n d e r \ C o l u m n s \ Q u a r t e r < / K e y > < / a : K e y > < a : V a l u e   i : t y p e = " D i a g r a m D i s p l a y N o d e V i e w S t a t e " > < H e i g h t > 1 5 0 < / H e i g h t > < I s E x p a n d e d > t r u e < / I s E x p a n d e d > < W i d t h > 2 0 0 < / W i d t h > < / a : V a l u e > < / a : K e y V a l u e O f D i a g r a m O b j e c t K e y a n y T y p e z b w N T n L X > < a : K e y V a l u e O f D i a g r a m O b j e c t K e y a n y T y p e z b w N T n L X > < a : K e y > < K e y > T a b l e s \ C a l e n d e r \ M e a s u r e s \ S u m   o f   Y e a r < / K e y > < / a : K e y > < a : V a l u e   i : t y p e = " D i a g r a m D i s p l a y N o d e V i e w S t a t e " > < H e i g h t > 1 5 0 < / H e i g h t > < I s E x p a n d e d > t r u e < / I s E x p a n d e d > < W i d t h > 2 0 0 < / W i d t h > < / a : V a l u e > < / a : K e y V a l u e O f D i a g r a m O b j e c t K e y a n y T y p e z b w N T n L X > < a : K e y V a l u e O f D i a g r a m O b j e c t K e y a n y T y p e z b w N T n L X > < a : K e y > < K e y > T a b l e s \ C a l e n d e r \ S u m   o f   Y e a r \ A d d i t i o n a l   I n f o \ I m p l i c i t   M e a s u r e < / K e y > < / a : K e y > < a : V a l u e   i : t y p e = " D i a g r a m D i s p l a y V i e w S t a t e I D i a g r a m T a g A d d i t i o n a l I n f o " / > < / a : K e y V a l u e O f D i a g r a m O b j e c t K e y a n y T y p e z b w N T n L X > < a : K e y V a l u e O f D i a g r a m O b j e c t K e y a n y T y p e z b w N T n L X > < a : K e y > < K e y > T a b l e s \ C a l e n d e r \ M e a s u r e s \ S u m   o f   M o n t h < / K e y > < / a : K e y > < a : V a l u e   i : t y p e = " D i a g r a m D i s p l a y N o d e V i e w S t a t e " > < H e i g h t > 1 5 0 < / H e i g h t > < I s E x p a n d e d > t r u e < / I s E x p a n d e d > < W i d t h > 2 0 0 < / W i d t h > < / a : V a l u e > < / a : K e y V a l u e O f D i a g r a m O b j e c t K e y a n y T y p e z b w N T n L X > < a : K e y V a l u e O f D i a g r a m O b j e c t K e y a n y T y p e z b w N T n L X > < a : K e y > < K e y > T a b l e s \ C a l e n d e r \ S u m   o f   M o n t h \ A d d i t i o n a l   I n f o \ I m p l i c i t   M e a s u r e < / K e y > < / a : K e y > < a : V a l u e   i : t y p e = " D i a g r a m D i s p l a y V i e w S t a t e I D i a g r a m T a g A d d i t i o n a l I n f o " / > < / a : K e y V a l u e O f D i a g r a m O b j e c t K e y a n y T y p e z b w N T n L X > < a : K e y V a l u e O f D i a g r a m O b j e c t K e y a n y T y p e z b w N T n L X > < a : K e y > < K e y > R e l a t i o n s h i p s \ & l t ; T a b l e s \ S a l e s \ C o l u m n s \ P r o d u c t K e y & g t ; - & l t ; T a b l e s \ P r o d u c t s \ C o l u m n s \ P r o d u c t K e y & g t ; < / K e y > < / a : K e y > < a : V a l u e   i : t y p e = " D i a g r a m D i s p l a y L i n k V i e w S t a t e " > < A u t o m a t i o n P r o p e r t y H e l p e r T e x t > E n d   p o i n t   1 :   ( 5 1 9 . 3 0 7 3 2 0 5 4 7 7 4 , 3 1 8 . 4 1 4 6 6 8 2 4 9 2 5 1 ) .   E n d   p o i n t   2 :   ( 5 5 0 . 7 9 8 4 7 2 4 8 9 7 3 7 , 1 6 7 . 4 8 6 2 3 5 9 6 6 1 0 8 )   < / A u t o m a t i o n P r o p e r t y H e l p e r T e x t > < L a y e d O u t > t r u e < / L a y e d O u t > < P o i n t s   x m l n s : b = " h t t p : / / s c h e m a s . d a t a c o n t r a c t . o r g / 2 0 0 4 / 0 7 / S y s t e m . W i n d o w s " > < b : P o i n t > < b : _ x > 5 1 9 . 3 0 7 3 2 0 5 4 7 7 4 0 3 5 < / b : _ x > < b : _ y > 3 1 8 . 4 1 4 6 6 8 2 4 9 2 5 0 5 < / b : _ y > < / b : P o i n t > < b : P o i n t > < b : _ x > 5 4 8 . 7 9 8 4 7 2 4 8 9 7 3 6 5 8 < / b : _ x > < b : _ y > 3 1 8 . 4 1 4 6 6 8 2 4 9 2 5 0 5 < / b : _ y > < / b : P o i n t > < b : P o i n t > < b : _ x > 5 5 0 . 7 9 8 4 7 2 4 8 9 7 3 6 5 8 < / b : _ x > < b : _ y > 3 1 6 . 4 1 4 6 6 8 2 4 9 2 5 0 5 < / b : _ y > < / b : P o i n t > < b : P o i n t > < b : _ x > 5 5 0 . 7 9 8 4 7 2 4 8 9 7 3 6 5 8 < / b : _ x > < b : _ y > 1 6 7 . 4 8 6 2 3 5 9 6 6 1 0 7 9 < / 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 5 0 3 . 3 0 7 3 2 0 5 4 7 7 4 0 3 5 < / b : _ x > < b : _ y > 3 1 0 . 4 1 4 6 6 8 2 4 9 2 5 0 5 < / b : _ y > < / L a b e l L o c a t i o n > < L o c a t i o n   x m l n s : b = " h t t p : / / s c h e m a s . d a t a c o n t r a c t . o r g / 2 0 0 4 / 0 7 / S y s t e m . W i n d o w s " > < b : _ x > 5 0 3 . 3 0 7 3 2 0 5 4 7 7 4 0 3 5 < / b : _ x > < b : _ y > 3 1 8 . 4 1 4 6 6 8 2 4 9 2 5 0 5 < / b : _ y > < / L o c a t i o n > < S h a p e R o t a t e A n g l e > 3 6 0 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 5 4 2 . 7 9 8 4 7 2 4 8 9 7 3 6 5 8 < / b : _ x > < b : _ y > 1 5 1 . 4 8 6 2 3 5 9 6 6 1 0 7 9 < / b : _ y > < / L a b e l L o c a t i o n > < L o c a t i o n   x m l n s : b = " h t t p : / / s c h e m a s . d a t a c o n t r a c t . o r g / 2 0 0 4 / 0 7 / S y s t e m . W i n d o w s " > < b : _ x > 5 5 0 . 7 9 8 4 7 2 4 8 9 7 3 6 5 8 < / b : _ x > < b : _ y > 1 5 1 . 4 8 6 2 3 5 9 6 6 1 0 7 8 7 < / b : _ y > < / L o c a t i o n > < S h a p e R o t a t e A n g l e > 9 0 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 5 1 9 . 3 0 7 3 2 0 5 4 7 7 4 0 3 5 < / b : _ x > < b : _ y > 3 1 8 . 4 1 4 6 6 8 2 4 9 2 5 0 5 < / b : _ y > < / b : P o i n t > < b : P o i n t > < b : _ x > 5 4 8 . 7 9 8 4 7 2 4 8 9 7 3 6 5 8 < / b : _ x > < b : _ y > 3 1 8 . 4 1 4 6 6 8 2 4 9 2 5 0 5 < / b : _ y > < / b : P o i n t > < b : P o i n t > < b : _ x > 5 5 0 . 7 9 8 4 7 2 4 8 9 7 3 6 5 8 < / b : _ x > < b : _ y > 3 1 6 . 4 1 4 6 6 8 2 4 9 2 5 0 5 < / b : _ y > < / b : P o i n t > < b : P o i n t > < b : _ x > 5 5 0 . 7 9 8 4 7 2 4 8 9 7 3 6 5 8 < / b : _ x > < b : _ y > 1 6 7 . 4 8 6 2 3 5 9 6 6 1 0 7 9 < / 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 ( 5 1 9 . 3 0 7 3 2 0 5 4 7 7 4 , 3 5 8 . 4 1 4 6 6 8 2 4 9 2 5 1 ) .   E n d   p o i n t   2 :   ( 5 5 0 . 7 9 8 4 7 2 4 8 9 7 3 7 , 5 1 0 . 8 2 5 5 5 6 9 2 1 8 7 9 )   < / A u t o m a t i o n P r o p e r t y H e l p e r T e x t > < L a y e d O u t > t r u e < / L a y e d O u t > < P o i n t s   x m l n s : b = " h t t p : / / s c h e m a s . d a t a c o n t r a c t . o r g / 2 0 0 4 / 0 7 / S y s t e m . W i n d o w s " > < b : P o i n t > < b : _ x > 5 1 9 . 3 0 7 3 2 0 5 4 7 7 4 0 3 5 < / b : _ x > < b : _ y > 3 5 8 . 4 1 4 6 6 8 2 4 9 2 5 0 5 < / b : _ y > < / b : P o i n t > < b : P o i n t > < b : _ x > 5 4 8 . 7 9 8 4 7 2 4 8 9 7 3 6 5 8 < / b : _ x > < b : _ y > 3 5 8 . 4 1 4 6 6 8 2 4 9 2 5 0 5 < / b : _ y > < / b : P o i n t > < b : P o i n t > < b : _ x > 5 5 0 . 7 9 8 4 7 2 4 8 9 7 3 6 5 8 < / b : _ x > < b : _ y > 3 6 0 . 4 1 4 6 6 8 2 4 9 2 5 0 5 < / b : _ y > < / b : P o i n t > < b : P o i n t > < b : _ x > 5 5 0 . 7 9 8 4 7 2 4 8 9 7 3 6 5 8 < / b : _ x > < b : _ y > 5 1 0 . 8 2 5 5 5 6 9 2 1 8 7 9 3 < / 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 5 0 3 . 3 0 7 3 2 0 5 4 7 7 4 0 3 5 < / b : _ x > < b : _ y > 3 5 0 . 4 1 4 6 6 8 2 4 9 2 5 0 5 < / b : _ y > < / L a b e l L o c a t i o n > < L o c a t i o n   x m l n s : b = " h t t p : / / s c h e m a s . d a t a c o n t r a c t . o r g / 2 0 0 4 / 0 7 / S y s t e m . W i n d o w s " > < b : _ x > 5 0 3 . 3 0 7 3 2 0 5 4 7 7 4 0 3 5 < / b : _ x > < b : _ y > 3 5 8 . 4 1 4 6 6 8 2 4 9 2 5 0 5 < / b : _ y > < / L o c a t i o n > < S h a p e R o t a t e A n g l e > 3 6 0 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 5 4 2 . 7 9 8 4 7 2 4 8 9 7 3 6 5 8 < / b : _ x > < b : _ y > 5 1 0 . 8 2 5 5 5 6 9 2 1 8 7 9 3 < / b : _ y > < / L a b e l L o c a t i o n > < L o c a t i o n   x m l n s : b = " h t t p : / / s c h e m a s . d a t a c o n t r a c t . o r g / 2 0 0 4 / 0 7 / S y s t e m . W i n d o w s " > < b : _ x > 5 5 0 . 7 9 8 4 7 2 4 8 9 7 3 6 5 8 < / b : _ x > < b : _ y > 5 2 6 . 8 2 5 5 5 6 9 2 1 8 7 9 3 < / b : _ y > < / L o c a t i o n > < S h a p e R o t a t e A n g l e > 2 7 0 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 5 1 9 . 3 0 7 3 2 0 5 4 7 7 4 0 3 5 < / b : _ x > < b : _ y > 3 5 8 . 4 1 4 6 6 8 2 4 9 2 5 0 5 < / b : _ y > < / b : P o i n t > < b : P o i n t > < b : _ x > 5 4 8 . 7 9 8 4 7 2 4 8 9 7 3 6 5 8 < / b : _ x > < b : _ y > 3 5 8 . 4 1 4 6 6 8 2 4 9 2 5 0 5 < / b : _ y > < / b : P o i n t > < b : P o i n t > < b : _ x > 5 5 0 . 7 9 8 4 7 2 4 8 9 7 3 6 5 8 < / b : _ x > < b : _ y > 3 6 0 . 4 1 4 6 6 8 2 4 9 2 5 0 5 < / b : _ y > < / b : P o i n t > < b : P o i n t > < b : _ x > 5 5 0 . 7 9 8 4 7 2 4 8 9 7 3 6 5 8 < / b : _ x > < b : _ y > 5 1 0 . 8 2 5 5 5 6 9 2 1 8 7 9 3 < / b : _ y > < / b : P o i n t > < / P o i n t s > < / a : V a l u e > < / a : K e y V a l u e O f D i a g r a m O b j e c t K e y a n y T y p e z b w N T n L X > < a : K e y V a l u e O f D i a g r a m O b j e c t K e y a n y T y p e z b w N T n L X > < a : K e y > < K e y > R e l a t i o n s h i p s \ & l t ; T a b l e s \ S a l e s \ C o l u m n s \ S a l e s T e r r i t o r y K e y & g t ; - & l t ; T a b l e s \ T e r r i t o r y \ C o l u m n s \ T e r r i t o r y I D & g t ; < / K e y > < / a : K e y > < a : V a l u e   i : t y p e = " D i a g r a m D i s p l a y L i n k V i e w S t a t e " > < A u t o m a t i o n P r o p e r t y H e l p e r T e x t > E n d   p o i n t   1 :   ( 2 8 7 . 3 0 7 3 2 0 5 4 7 7 4 , 3 1 8 . 4 1 4 6 6 8 2 4 9 2 5 1 ) .   E n d   p o i n t   2 :   ( 2 5 5 . 8 2 3 2 7 6 4 8 9 7 3 7 , 1 6 6 )   < / A u t o m a t i o n P r o p e r t y H e l p e r T e x t > < L a y e d O u t > t r u e < / L a y e d O u t > < P o i n t s   x m l n s : b = " h t t p : / / s c h e m a s . d a t a c o n t r a c t . o r g / 2 0 0 4 / 0 7 / S y s t e m . W i n d o w s " > < b : P o i n t > < b : _ x > 2 8 7 . 3 0 7 3 2 0 5 4 7 7 4 0 3 5 < / b : _ x > < b : _ y > 3 1 8 . 4 1 4 6 6 8 2 4 9 2 5 0 5 < / b : _ y > < / b : P o i n t > < b : P o i n t > < b : _ x > 2 5 7 . 8 2 3 2 7 6 4 8 9 7 3 6 6 < / b : _ x > < b : _ y > 3 1 8 . 4 1 4 6 6 8 2 4 9 2 5 0 5 < / b : _ y > < / b : P o i n t > < b : P o i n t > < b : _ x > 2 5 5 . 8 2 3 2 7 6 4 8 9 7 3 6 5 7 < / b : _ x > < b : _ y > 3 1 6 . 4 1 4 6 6 8 2 4 9 2 5 0 5 < / b : _ y > < / b : P o i n t > < b : P o i n t > < b : _ x > 2 5 5 . 8 2 3 2 7 6 4 8 9 7 3 6 5 7 < / b : _ x > < b : _ y > 1 6 6 . 0 0 0 0 0 0 0 0 0 0 0 0 0 9 < / b : _ y > < / b : P o i n t > < / P o i n t s > < / a : V a l u e > < / a : K e y V a l u e O f D i a g r a m O b j e c t K e y a n y T y p e z b w N T n L X > < a : K e y V a l u e O f D i a g r a m O b j e c t K e y a n y T y p e z b w N T n L X > < a : K e y > < K e y > R e l a t i o n s h i p s \ & l t ; T a b l e s \ S a l e s \ C o l u m n s \ S a l e s T e r r i t o r y K e y & g t ; - & l t ; T a b l e s \ T e r r i t o r y \ C o l u m n s \ T e r r i t o r y I D & g t ; \ F K < / K e y > < / a : K e y > < a : V a l u e   i : t y p e = " D i a g r a m D i s p l a y L i n k E n d p o i n t V i e w S t a t e " > < H e i g h t > 1 6 < / H e i g h t > < L a b e l L o c a t i o n   x m l n s : b = " h t t p : / / s c h e m a s . d a t a c o n t r a c t . o r g / 2 0 0 4 / 0 7 / S y s t e m . W i n d o w s " > < b : _ x > 2 8 7 . 3 0 7 3 2 0 5 4 7 7 4 0 3 5 < / b : _ x > < b : _ y > 3 1 0 . 4 1 4 6 6 8 2 4 9 2 5 0 5 < / b : _ y > < / L a b e l L o c a t i o n > < L o c a t i o n   x m l n s : b = " h t t p : / / s c h e m a s . d a t a c o n t r a c t . o r g / 2 0 0 4 / 0 7 / S y s t e m . W i n d o w s " > < b : _ x > 3 0 3 . 3 0 7 3 2 0 5 4 7 7 4 0 3 5 < / b : _ x > < b : _ y > 3 1 8 . 4 1 4 6 6 8 2 4 9 2 5 0 5 < / b : _ y > < / L o c a t i o n > < S h a p e R o t a t e A n g l e > 1 8 0 < / S h a p e R o t a t e A n g l e > < W i d t h > 1 6 < / W i d t h > < / a : V a l u e > < / a : K e y V a l u e O f D i a g r a m O b j e c t K e y a n y T y p e z b w N T n L X > < a : K e y V a l u e O f D i a g r a m O b j e c t K e y a n y T y p e z b w N T n L X > < a : K e y > < K e y > R e l a t i o n s h i p s \ & l t ; T a b l e s \ S a l e s \ C o l u m n s \ S a l e s T e r r i t o r y K e y & g t ; - & l t ; T a b l e s \ T e r r i t o r y \ C o l u m n s \ T e r r i t o r y I D & g t ; \ P K < / K e y > < / a : K e y > < a : V a l u e   i : t y p e = " D i a g r a m D i s p l a y L i n k E n d p o i n t V i e w S t a t e " > < H e i g h t > 1 6 < / H e i g h t > < L a b e l L o c a t i o n   x m l n s : b = " h t t p : / / s c h e m a s . d a t a c o n t r a c t . o r g / 2 0 0 4 / 0 7 / S y s t e m . W i n d o w s " > < b : _ x > 2 4 7 . 8 2 3 2 7 6 4 8 9 7 3 6 5 7 < / b : _ x > < b : _ y > 1 5 0 . 0 0 0 0 0 0 0 0 0 0 0 0 0 9 < / b : _ y > < / L a b e l L o c a t i o n > < L o c a t i o n   x m l n s : b = " h t t p : / / s c h e m a s . d a t a c o n t r a c t . o r g / 2 0 0 4 / 0 7 / S y s t e m . W i n d o w s " > < b : _ x > 2 5 5 . 8 2 3 2 7 6 4 8 9 7 3 6 5 7 < / b : _ x > < b : _ y > 1 5 0 . 0 0 0 0 0 0 0 0 0 0 0 0 1 1 < / b : _ y > < / L o c a t i o n > < S h a p e R o t a t e A n g l e > 9 0 < / S h a p e R o t a t e A n g l e > < W i d t h > 1 6 < / W i d t h > < / a : V a l u e > < / a : K e y V a l u e O f D i a g r a m O b j e c t K e y a n y T y p e z b w N T n L X > < a : K e y V a l u e O f D i a g r a m O b j e c t K e y a n y T y p e z b w N T n L X > < a : K e y > < K e y > R e l a t i o n s h i p s \ & l t ; T a b l e s \ S a l e s \ C o l u m n s \ S a l e s T e r r i t o r y K e y & g t ; - & l t ; T a b l e s \ T e r r i t o r y \ C o l u m n s \ T e r r i t o r y I D & g t ; \ C r o s s F i l t e r < / K e y > < / a : K e y > < a : V a l u e   i : t y p e = " D i a g r a m D i s p l a y L i n k C r o s s F i l t e r V i e w S t a t e " > < P o i n t s   x m l n s : b = " h t t p : / / s c h e m a s . d a t a c o n t r a c t . o r g / 2 0 0 4 / 0 7 / S y s t e m . W i n d o w s " > < b : P o i n t > < b : _ x > 2 8 7 . 3 0 7 3 2 0 5 4 7 7 4 0 3 5 < / b : _ x > < b : _ y > 3 1 8 . 4 1 4 6 6 8 2 4 9 2 5 0 5 < / b : _ y > < / b : P o i n t > < b : P o i n t > < b : _ x > 2 5 7 . 8 2 3 2 7 6 4 8 9 7 3 6 6 < / b : _ x > < b : _ y > 3 1 8 . 4 1 4 6 6 8 2 4 9 2 5 0 5 < / b : _ y > < / b : P o i n t > < b : P o i n t > < b : _ x > 2 5 5 . 8 2 3 2 7 6 4 8 9 7 3 6 5 7 < / b : _ x > < b : _ y > 3 1 6 . 4 1 4 6 6 8 2 4 9 2 5 0 5 < / b : _ y > < / b : P o i n t > < b : P o i n t > < b : _ x > 2 5 5 . 8 2 3 2 7 6 4 8 9 7 3 6 5 7 < / b : _ x > < b : _ y > 1 6 6 . 0 0 0 0 0 0 0 0 0 0 0 0 0 9 < / b : _ y > < / b : P o i n t > < / P o i n t s > < / a : V a l u e > < / a : K e y V a l u e O f D i a g r a m O b j e c t K e y a n y T y p e z b w N T n L X > < a : K e y V a l u e O f D i a g r a m O b j e c t K e y a n y T y p e z b w N T n L X > < a : K e y > < K e y > R e l a t i o n s h i p s \ & l t ; T a b l e s \ S a l e s \ C o l u m n s \ O r d e r D a t e & g t ; - & l t ; T a b l e s \ C a l e n d e r \ C o l u m n s \ D a t e & g t ; < / K e y > < / a : K e y > < a : V a l u e   i : t y p e = " D i a g r a m D i s p l a y L i n k V i e w S t a t e " > < A u t o m a t i o n P r o p e r t y H e l p e r T e x t > E n d   p o i n t   1 :   ( 5 1 9 . 3 0 7 3 2 0 5 4 7 7 4 , 3 3 8 . 4 1 4 6 6 8 2 4 9 2 5 1 ) .   E n d   p o i n t   2 :   ( 5 9 0 . 6 1 6 0 0 3 8 0 7 2 6 2 , 3 3 9 . 8 9 6 5 0 9 2 4 9 2 5 )   < / A u t o m a t i o n P r o p e r t y H e l p e r T e x t > < L a y e d O u t > t r u e < / L a y e d O u t > < P o i n t s   x m l n s : b = " h t t p : / / s c h e m a s . d a t a c o n t r a c t . o r g / 2 0 0 4 / 0 7 / S y s t e m . W i n d o w s " > < b : P o i n t > < b : _ x > 5 1 9 . 3 0 7 3 2 0 5 4 7 7 4 0 3 5 < / b : _ x > < b : _ y > 3 3 8 . 4 1 4 6 6 8 2 4 9 2 5 0 5 < / b : _ y > < / b : P o i n t > < b : P o i n t > < b : _ x > 5 5 2 . 9 6 1 6 6 1 9 8 9 7 3 6 5 1 < / b : _ x > < b : _ y > 3 3 8 . 4 1 4 6 6 8 2 4 9 2 5 0 5 < / b : _ y > < / b : P o i n t > < b : P o i n t > < b : _ x > 5 5 6 . 9 6 1 6 6 1 9 8 9 7 3 6 5 1 < / b : _ x > < b : _ y > 3 3 9 . 8 9 6 5 0 9 2 4 9 2 5 0 4 7 < / b : _ y > < / b : P o i n t > < b : P o i n t > < b : _ x > 5 9 0 . 6 1 6 0 0 3 8 0 7 2 6 1 6 8 < / b : _ x > < b : _ y > 3 3 9 . 8 9 6 5 0 9 2 4 9 2 5 0 4 7 < / b : _ y > < / b : P o i n t > < / P o i n t s > < / a : V a l u e > < / a : K e y V a l u e O f D i a g r a m O b j e c t K e y a n y T y p e z b w N T n L X > < a : K e y V a l u e O f D i a g r a m O b j e c t K e y a n y T y p e z b w N T n L X > < a : K e y > < K e y > R e l a t i o n s h i p s \ & l t ; T a b l e s \ S a l e s \ C o l u m n s \ O r d e r D a t e & g t ; - & l t ; T a b l e s \ C a l e n d e r \ C o l u m n s \ D a t e & g t ; \ F K < / K e y > < / a : K e y > < a : V a l u e   i : t y p e = " D i a g r a m D i s p l a y L i n k E n d p o i n t V i e w S t a t e " > < H e i g h t > 1 6 < / H e i g h t > < L a b e l L o c a t i o n   x m l n s : b = " h t t p : / / s c h e m a s . d a t a c o n t r a c t . o r g / 2 0 0 4 / 0 7 / S y s t e m . W i n d o w s " > < b : _ x > 5 0 3 . 3 0 7 3 2 0 5 4 7 7 4 0 3 5 < / b : _ x > < b : _ y > 3 3 0 . 4 1 4 6 6 8 2 4 9 2 5 0 5 < / b : _ y > < / L a b e l L o c a t i o n > < L o c a t i o n   x m l n s : b = " h t t p : / / s c h e m a s . d a t a c o n t r a c t . o r g / 2 0 0 4 / 0 7 / S y s t e m . W i n d o w s " > < b : _ x > 5 0 3 . 3 0 7 3 2 0 5 4 7 7 4 0 3 5 < / b : _ x > < b : _ y > 3 3 8 . 4 1 4 6 6 8 2 4 9 2 5 0 5 < / b : _ y > < / L o c a t i o n > < S h a p e R o t a t e A n g l e > 3 6 0 < / S h a p e R o t a t e A n g l e > < W i d t h > 1 6 < / W i d t h > < / a : V a l u e > < / a : K e y V a l u e O f D i a g r a m O b j e c t K e y a n y T y p e z b w N T n L X > < a : K e y V a l u e O f D i a g r a m O b j e c t K e y a n y T y p e z b w N T n L X > < a : K e y > < K e y > R e l a t i o n s h i p s \ & l t ; T a b l e s \ S a l e s \ C o l u m n s \ O r d e r D a t e & g t ; - & l t ; T a b l e s \ C a l e n d e r \ C o l u m n s \ D a t e & g t ; \ P K < / K e y > < / a : K e y > < a : V a l u e   i : t y p e = " D i a g r a m D i s p l a y L i n k E n d p o i n t V i e w S t a t e " > < H e i g h t > 1 6 < / H e i g h t > < L a b e l L o c a t i o n   x m l n s : b = " h t t p : / / s c h e m a s . d a t a c o n t r a c t . o r g / 2 0 0 4 / 0 7 / S y s t e m . W i n d o w s " > < b : _ x > 5 9 0 . 6 1 6 0 0 3 8 0 7 2 6 1 6 8 < / b : _ x > < b : _ y > 3 3 1 . 8 9 6 5 0 9 2 4 9 2 5 0 4 7 < / b : _ y > < / L a b e l L o c a t i o n > < L o c a t i o n   x m l n s : b = " h t t p : / / s c h e m a s . d a t a c o n t r a c t . o r g / 2 0 0 4 / 0 7 / S y s t e m . W i n d o w s " > < b : _ x > 6 0 6 . 6 1 6 0 0 3 8 0 7 2 6 1 6 8 < / b : _ x > < b : _ y > 3 3 9 . 8 9 6 5 0 9 2 4 9 2 5 0 4 7 < / b : _ y > < / L o c a t i o n > < S h a p e R o t a t e A n g l e > 1 8 0 < / S h a p e R o t a t e A n g l e > < W i d t h > 1 6 < / W i d t h > < / a : V a l u e > < / a : K e y V a l u e O f D i a g r a m O b j e c t K e y a n y T y p e z b w N T n L X > < a : K e y V a l u e O f D i a g r a m O b j e c t K e y a n y T y p e z b w N T n L X > < a : K e y > < K e y > R e l a t i o n s h i p s \ & l t ; T a b l e s \ S a l e s \ C o l u m n s \ O r d e r D a t e & g t ; - & l t ; T a b l e s \ C a l e n d e r \ C o l u m n s \ D a t e & g t ; \ C r o s s F i l t e r < / K e y > < / a : K e y > < a : V a l u e   i : t y p e = " D i a g r a m D i s p l a y L i n k C r o s s F i l t e r V i e w S t a t e " > < P o i n t s   x m l n s : b = " h t t p : / / s c h e m a s . d a t a c o n t r a c t . o r g / 2 0 0 4 / 0 7 / S y s t e m . W i n d o w s " > < b : P o i n t > < b : _ x > 5 1 9 . 3 0 7 3 2 0 5 4 7 7 4 0 3 5 < / b : _ x > < b : _ y > 3 3 8 . 4 1 4 6 6 8 2 4 9 2 5 0 5 < / b : _ y > < / b : P o i n t > < b : P o i n t > < b : _ x > 5 5 2 . 9 6 1 6 6 1 9 8 9 7 3 6 5 1 < / b : _ x > < b : _ y > 3 3 8 . 4 1 4 6 6 8 2 4 9 2 5 0 5 < / b : _ y > < / b : P o i n t > < b : P o i n t > < b : _ x > 5 5 6 . 9 6 1 6 6 1 9 8 9 7 3 6 5 1 < / b : _ x > < b : _ y > 3 3 9 . 8 9 6 5 0 9 2 4 9 2 5 0 4 7 < / b : _ y > < / b : P o i n t > < b : P o i n t > < b : _ x > 5 9 0 . 6 1 6 0 0 3 8 0 7 2 6 1 6 8 < / b : _ x > < b : _ y > 3 3 9 . 8 9 6 5 0 9 2 4 9 2 5 0 4 7 < / b : _ y > < / b : P o i n t > < / P o i n t s > < / a : V a l u e > < / a : K e y V a l u e O f D i a g r a m O b j e c t K e y a n y T y p e z b w N T n L X > < a : K e y V a l u e O f D i a g r a m O b j e c t K e y a n y T y p e z b w N T n L X > < a : K e y > < K e y > R e l a t i o n s h i p s \ & l t ; T a b l e s \ S a l e s \ C o l u m n s \ S a l e s   R e p   I D & g t ; - & l t ; T a b l e s \ S a l e s   R e p \ C o l u m n s \ S a l e s   R e p   I D & g t ; < / K e y > < / a : K e y > < a : V a l u e   i : t y p e = " D i a g r a m D i s p l a y L i n k V i e w S t a t e " > < A u t o m a t i o n P r o p e r t y H e l p e r T e x t > E n d   p o i n t   1 :   ( 2 8 7 . 3 0 7 3 2 0 5 4 7 7 4 , 3 3 8 . 4 1 4 6 6 8 2 4 9 2 5 1 ) .   E n d   p o i n t   2 :   ( 2 1 6 , 3 3 6 . 9 3 6 1 1 5 2 4 9 2 5 )   < / A u t o m a t i o n P r o p e r t y H e l p e r T e x t > < L a y e d O u t > t r u e < / L a y e d O u t > < P o i n t s   x m l n s : b = " h t t p : / / s c h e m a s . d a t a c o n t r a c t . o r g / 2 0 0 4 / 0 7 / S y s t e m . W i n d o w s " > < b : P o i n t > < b : _ x > 2 8 7 . 3 0 7 3 2 0 5 4 7 7 4 0 3 5 < / b : _ x > < b : _ y > 3 3 8 . 4 1 4 6 6 8 2 4 9 2 5 0 5 < / b : _ y > < / b : P o i n t > < b : P o i n t > < b : _ x > 2 5 3 . 6 5 3 6 6 0 4 8 9 7 3 6 5 5 < / b : _ x > < b : _ y > 3 3 8 . 4 1 4 6 6 8 2 4 9 2 5 0 5 < / b : _ y > < / b : P o i n t > < b : P o i n t > < b : _ x > 2 4 9 . 6 5 3 6 6 0 4 8 9 7 3 6 5 5 < / b : _ x > < b : _ y > 3 3 6 . 9 3 6 1 1 5 2 4 9 2 5 0 4 6 < / b : _ y > < / b : P o i n t > < b : P o i n t > < b : _ x > 2 1 5 . 9 9 9 9 9 9 9 9 9 9 9 9 9 7 < / b : _ x > < b : _ y > 3 3 6 . 9 3 6 1 1 5 2 4 9 2 5 0 4 6 < / b : _ y > < / b : P o i n t > < / P o i n t s > < / a : V a l u e > < / a : K e y V a l u e O f D i a g r a m O b j e c t K e y a n y T y p e z b w N T n L X > < a : K e y V a l u e O f D i a g r a m O b j e c t K e y a n y T y p e z b w N T n L X > < a : K e y > < K e y > R e l a t i o n s h i p s \ & l t ; T a b l e s \ S a l e s \ C o l u m n s \ S a l e s   R e p   I D & g t ; - & l t ; T a b l e s \ S a l e s   R e p \ C o l u m n s \ S a l e s   R e p   I D & g t ; \ F K < / K e y > < / a : K e y > < a : V a l u e   i : t y p e = " D i a g r a m D i s p l a y L i n k E n d p o i n t V i e w S t a t e " > < H e i g h t > 1 6 < / H e i g h t > < L a b e l L o c a t i o n   x m l n s : b = " h t t p : / / s c h e m a s . d a t a c o n t r a c t . o r g / 2 0 0 4 / 0 7 / S y s t e m . W i n d o w s " > < b : _ x > 2 8 7 . 3 0 7 3 2 0 5 4 7 7 4 0 3 5 < / b : _ x > < b : _ y > 3 3 0 . 4 1 4 6 6 8 2 4 9 2 5 0 5 < / b : _ y > < / L a b e l L o c a t i o n > < L o c a t i o n   x m l n s : b = " h t t p : / / s c h e m a s . d a t a c o n t r a c t . o r g / 2 0 0 4 / 0 7 / S y s t e m . W i n d o w s " > < b : _ x > 3 0 3 . 3 0 7 3 2 0 5 4 7 7 4 0 3 5 < / b : _ x > < b : _ y > 3 3 8 . 4 1 4 6 6 8 2 4 9 2 5 0 5 < / b : _ y > < / L o c a t i o n > < S h a p e R o t a t e A n g l e > 1 8 0 < / S h a p e R o t a t e A n g l e > < W i d t h > 1 6 < / W i d t h > < / a : V a l u e > < / a : K e y V a l u e O f D i a g r a m O b j e c t K e y a n y T y p e z b w N T n L X > < a : K e y V a l u e O f D i a g r a m O b j e c t K e y a n y T y p e z b w N T n L X > < a : K e y > < K e y > R e l a t i o n s h i p s \ & l t ; T a b l e s \ S a l e s \ C o l u m n s \ S a l e s   R e p   I D & g t ; - & l t ; T a b l e s \ S a l e s   R e p \ C o l u m n s \ S a l e s   R e p   I D & g t ; \ P K < / K e y > < / a : K e y > < a : V a l u e   i : t y p e = " D i a g r a m D i s p l a y L i n k E n d p o i n t V i e w S t a t e " > < H e i g h t > 1 6 < / H e i g h t > < L a b e l L o c a t i o n   x m l n s : b = " h t t p : / / s c h e m a s . d a t a c o n t r a c t . o r g / 2 0 0 4 / 0 7 / S y s t e m . W i n d o w s " > < b : _ x > 1 9 9 . 9 9 9 9 9 9 9 9 9 9 9 9 9 7 < / b : _ x > < b : _ y > 3 2 8 . 9 3 6 1 1 5 2 4 9 2 5 0 4 6 < / b : _ y > < / L a b e l L o c a t i o n > < L o c a t i o n   x m l n s : b = " h t t p : / / s c h e m a s . d a t a c o n t r a c t . o r g / 2 0 0 4 / 0 7 / S y s t e m . W i n d o w s " > < b : _ x > 2 0 0 < / b : _ x > < b : _ y > 3 3 6 . 9 3 6 1 1 5 2 4 9 2 5 0 4 6 < / b : _ y > < / L o c a t i o n > < S h a p e R o t a t e A n g l e > 3 6 0 < / S h a p e R o t a t e A n g l e > < W i d t h > 1 6 < / W i d t h > < / a : V a l u e > < / a : K e y V a l u e O f D i a g r a m O b j e c t K e y a n y T y p e z b w N T n L X > < a : K e y V a l u e O f D i a g r a m O b j e c t K e y a n y T y p e z b w N T n L X > < a : K e y > < K e y > R e l a t i o n s h i p s \ & l t ; T a b l e s \ S a l e s \ C o l u m n s \ S a l e s   R e p   I D & g t ; - & l t ; T a b l e s \ S a l e s   R e p \ C o l u m n s \ S a l e s   R e p   I D & g t ; \ C r o s s F i l t e r < / K e y > < / a : K e y > < a : V a l u e   i : t y p e = " D i a g r a m D i s p l a y L i n k C r o s s F i l t e r V i e w S t a t e " > < P o i n t s   x m l n s : b = " h t t p : / / s c h e m a s . d a t a c o n t r a c t . o r g / 2 0 0 4 / 0 7 / S y s t e m . W i n d o w s " > < b : P o i n t > < b : _ x > 2 8 7 . 3 0 7 3 2 0 5 4 7 7 4 0 3 5 < / b : _ x > < b : _ y > 3 3 8 . 4 1 4 6 6 8 2 4 9 2 5 0 5 < / b : _ y > < / b : P o i n t > < b : P o i n t > < b : _ x > 2 5 3 . 6 5 3 6 6 0 4 8 9 7 3 6 5 5 < / b : _ x > < b : _ y > 3 3 8 . 4 1 4 6 6 8 2 4 9 2 5 0 5 < / b : _ y > < / b : P o i n t > < b : P o i n t > < b : _ x > 2 4 9 . 6 5 3 6 6 0 4 8 9 7 3 6 5 5 < / b : _ x > < b : _ y > 3 3 6 . 9 3 6 1 1 5 2 4 9 2 5 0 4 6 < / b : _ y > < / b : P o i n t > < b : P o i n t > < b : _ x > 2 1 5 . 9 9 9 9 9 9 9 9 9 9 9 9 9 7 < / b : _ x > < b : _ y > 3 3 6 . 9 3 6 1 1 5 2 4 9 2 5 0 4 6 < / b : _ y > < / b : P o i n t > < / P o i n t s > < / a : V a l u e > < / a : K e y V a l u e O f D i a g r a m O b j e c t K e y a n y T y p e z b w N T n L X > < a : K e y V a l u e O f D i a g r a m O b j e c t K e y a n y T y p e z b w N T n L X > < a : K e y > < K e y > R e l a t i o n s h i p s \ & l t ; T a b l e s \ S a l e s \ C o l u m n s \ S h i p p i n g   M e t h o d   I D & g t ; - & l t ; T a b l e s \ S h i p p i n g   M e t h o d \ C o l u m n s \ S h i p p i n g   M e t h o d   I D & g t ; < / K e y > < / a : K e y > < a : V a l u e   i : t y p e = " D i a g r a m D i s p l a y L i n k V i e w S t a t e " > < A u t o m a t i o n P r o p e r t y H e l p e r T e x t > E n d   p o i n t   1 :   ( 2 8 7 . 3 0 7 3 2 0 5 4 7 7 4 , 3 5 8 . 4 1 4 6 6 8 2 4 9 2 5 1 ) .   E n d   p o i n t   2 :   ( 2 5 5 . 8 2 3 2 7 6 4 8 9 7 3 7 , 5 0 9 . 3 4 9 5 5 6 3 1 6 6 4 2 )   < / A u t o m a t i o n P r o p e r t y H e l p e r T e x t > < L a y e d O u t > t r u e < / L a y e d O u t > < P o i n t s   x m l n s : b = " h t t p : / / s c h e m a s . d a t a c o n t r a c t . o r g / 2 0 0 4 / 0 7 / S y s t e m . W i n d o w s " > < b : P o i n t > < b : _ x > 2 8 7 . 3 0 7 3 2 0 5 4 7 7 4 0 3 5 < / b : _ x > < b : _ y > 3 5 8 . 4 1 4 6 6 8 2 4 9 2 5 0 5 < / b : _ y > < / b : P o i n t > < b : P o i n t > < b : _ x > 2 5 7 . 8 2 3 2 7 6 4 8 9 7 3 6 6 < / b : _ x > < b : _ y > 3 5 8 . 4 1 4 6 6 8 2 4 9 2 5 0 5 < / b : _ y > < / b : P o i n t > < b : P o i n t > < b : _ x > 2 5 5 . 8 2 3 2 7 6 4 8 9 7 3 6 5 7 < / b : _ x > < b : _ y > 3 6 0 . 4 1 4 6 6 8 2 4 9 2 5 0 5 < / b : _ y > < / b : P o i n t > < b : P o i n t > < b : _ x > 2 5 5 . 8 2 3 2 7 6 4 8 9 7 3 6 5 7 < / b : _ x > < b : _ y > 5 0 9 . 3 4 9 5 5 6 3 1 6 6 4 1 9 5 < / b : _ y > < / b : P o i n t > < / P o i n t s > < / a : V a l u e > < / a : K e y V a l u e O f D i a g r a m O b j e c t K e y a n y T y p e z b w N T n L X > < a : K e y V a l u e O f D i a g r a m O b j e c t K e y a n y T y p e z b w N T n L X > < a : K e y > < K e y > R e l a t i o n s h i p s \ & l t ; T a b l e s \ S a l e s \ C o l u m n s \ S h i p p i n g   M e t h o d   I D & g t ; - & l t ; T a b l e s \ S h i p p i n g   M e t h o d \ C o l u m n s \ S h i p p i n g   M e t h o d   I D & g t ; \ F K < / K e y > < / a : K e y > < a : V a l u e   i : t y p e = " D i a g r a m D i s p l a y L i n k E n d p o i n t V i e w S t a t e " > < H e i g h t > 1 6 < / H e i g h t > < L a b e l L o c a t i o n   x m l n s : b = " h t t p : / / s c h e m a s . d a t a c o n t r a c t . o r g / 2 0 0 4 / 0 7 / S y s t e m . W i n d o w s " > < b : _ x > 2 8 7 . 3 0 7 3 2 0 5 4 7 7 4 0 3 5 < / b : _ x > < b : _ y > 3 5 0 . 4 1 4 6 6 8 2 4 9 2 5 0 5 < / b : _ y > < / L a b e l L o c a t i o n > < L o c a t i o n   x m l n s : b = " h t t p : / / s c h e m a s . d a t a c o n t r a c t . o r g / 2 0 0 4 / 0 7 / S y s t e m . W i n d o w s " > < b : _ x > 3 0 3 . 3 0 7 3 2 0 5 4 7 7 4 0 3 5 < / b : _ x > < b : _ y > 3 5 8 . 4 1 4 6 6 8 2 4 9 2 5 0 5 < / b : _ y > < / L o c a t i o n > < S h a p e R o t a t e A n g l e > 1 8 0 < / S h a p e R o t a t e A n g l e > < W i d t h > 1 6 < / W i d t h > < / a : V a l u e > < / a : K e y V a l u e O f D i a g r a m O b j e c t K e y a n y T y p e z b w N T n L X > < a : K e y V a l u e O f D i a g r a m O b j e c t K e y a n y T y p e z b w N T n L X > < a : K e y > < K e y > R e l a t i o n s h i p s \ & l t ; T a b l e s \ S a l e s \ C o l u m n s \ S h i p p i n g   M e t h o d   I D & g t ; - & l t ; T a b l e s \ S h i p p i n g   M e t h o d \ C o l u m n s \ S h i p p i n g   M e t h o d   I D & g t ; \ P K < / K e y > < / a : K e y > < a : V a l u e   i : t y p e = " D i a g r a m D i s p l a y L i n k E n d p o i n t V i e w S t a t e " > < H e i g h t > 1 6 < / H e i g h t > < L a b e l L o c a t i o n   x m l n s : b = " h t t p : / / s c h e m a s . d a t a c o n t r a c t . o r g / 2 0 0 4 / 0 7 / S y s t e m . W i n d o w s " > < b : _ x > 2 4 7 . 8 2 3 2 7 6 4 8 9 7 3 6 5 7 < / b : _ x > < b : _ y > 5 0 9 . 3 4 9 5 5 6 3 1 6 6 4 1 9 5 < / b : _ y > < / L a b e l L o c a t i o n > < L o c a t i o n   x m l n s : b = " h t t p : / / s c h e m a s . d a t a c o n t r a c t . o r g / 2 0 0 4 / 0 7 / S y s t e m . W i n d o w s " > < b : _ x > 2 5 5 . 8 2 3 2 7 6 4 8 9 7 3 6 5 7 < / b : _ x > < b : _ y > 5 2 5 . 3 4 9 5 5 6 3 1 6 6 4 2 < / b : _ y > < / L o c a t i o n > < S h a p e R o t a t e A n g l e > 2 7 0 < / S h a p e R o t a t e A n g l e > < W i d t h > 1 6 < / W i d t h > < / a : V a l u e > < / a : K e y V a l u e O f D i a g r a m O b j e c t K e y a n y T y p e z b w N T n L X > < a : K e y V a l u e O f D i a g r a m O b j e c t K e y a n y T y p e z b w N T n L X > < a : K e y > < K e y > R e l a t i o n s h i p s \ & l t ; T a b l e s \ S a l e s \ C o l u m n s \ S h i p p i n g   M e t h o d   I D & g t ; - & l t ; T a b l e s \ S h i p p i n g   M e t h o d \ C o l u m n s \ S h i p p i n g   M e t h o d   I D & g t ; \ C r o s s F i l t e r < / K e y > < / a : K e y > < a : V a l u e   i : t y p e = " D i a g r a m D i s p l a y L i n k C r o s s F i l t e r V i e w S t a t e " > < P o i n t s   x m l n s : b = " h t t p : / / s c h e m a s . d a t a c o n t r a c t . o r g / 2 0 0 4 / 0 7 / S y s t e m . W i n d o w s " > < b : P o i n t > < b : _ x > 2 8 7 . 3 0 7 3 2 0 5 4 7 7 4 0 3 5 < / b : _ x > < b : _ y > 3 5 8 . 4 1 4 6 6 8 2 4 9 2 5 0 5 < / b : _ y > < / b : P o i n t > < b : P o i n t > < b : _ x > 2 5 7 . 8 2 3 2 7 6 4 8 9 7 3 6 6 < / b : _ x > < b : _ y > 3 5 8 . 4 1 4 6 6 8 2 4 9 2 5 0 5 < / b : _ y > < / b : P o i n t > < b : P o i n t > < b : _ x > 2 5 5 . 8 2 3 2 7 6 4 8 9 7 3 6 5 7 < / b : _ x > < b : _ y > 3 6 0 . 4 1 4 6 6 8 2 4 9 2 5 0 5 < / b : _ y > < / b : P o i n t > < b : P o i n t > < b : _ x > 2 5 5 . 8 2 3 2 7 6 4 8 9 7 3 6 5 7 < / b : _ x > < b : _ y > 5 0 9 . 3 4 9 5 5 6 3 1 6 6 4 1 9 5 < / b : _ y > < / b : P o i n t > < / P o i n t s > < / a : V a l u e > < / a : K e y V a l u e O f D i a g r a m O b j e c t K e y a n y T y p e z b w N T n L X > < / V i e w S t a t e s > < / D i a g r a m M a n a g e r . S e r i a l i z a b l e D i a g r a m > < / A r r a y O f D i a g r a m M a n a g e r . S e r i a l i z a b l e D i a g r a m > ] ] > < / C u s t o m C o n t e n t > < / G e m i n i > 
</file>

<file path=customXml/item22.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S a l e s _ 1 0 0 c d f 0 d - 1 6 6 8 - 4 f 7 6 - b 1 5 c - b 3 4 6 e a c e 9 e f d ] ] > < / C u s t o m C o n t e n t > < / G e m i n i > 
</file>

<file path=customXml/item5.xml>��< ? x m l   v e r s i o n = " 1 . 0 "   e n c o d i n g = " U T F - 1 6 " ? > < G e m i n i   x m l n s = " h t t p : / / g e m i n i / p i v o t c u s t o m i z a t i o n / P o w e r P i v o t V e r s i o n " > < C u s t o m C o n t e n t > < ! [ C D A T A [ 2 0 1 5 . 1 3 0 . 1 6 0 5 . 1 5 6 7 ] ] > < / C u s t o m C o n t e n t > < / G e m i n i > 
</file>

<file path=customXml/item6.xml>��< ? x m l   v e r s i o n = " 1 . 0 "   e n c o d i n g = " u t f - 1 6 " ? > < D a t a M a s h u p   x m l n s = " h t t p : / / s c h e m a s . m i c r o s o f t . c o m / D a t a M a s h u p " > A A A A A A I J A A B Q S w M E F A A C A A g A w h R t W p 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C F G 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h R t W p 0 K y o j 6 B Q A A V h w A A B M A H A B G b 3 J t d W x h c y 9 T Z W N 0 a W 9 u M S 5 t I K I Y A C i g F A A A A A A A A A A A A A A A A A A A A A A A A A A A A O V Y W W / b O B B + D 5 D / Q C j A Q g Y U J 3 I P t F v k w b W d T d D c d n e x 6 w Q F L b E x U Y k M K C q x a / i / 7 5 C 6 J S r X A i k W y U N s c 4 Z z c L 4 Z D i c i n q S c o X H y 6 X 7 a 3 N j c i O Z Y E B + N c U A i t I c C I j c 3 E P y N e S w 8 A i u j h U e C 7 l 9 c / J h x / s P e p w H p D j i T h M n I t g a / X 3 6 N i I g u D 8 4 u h / y O B R z 7 0 e U Q S x w R G W 3 3 d n v v d n u u O 3 F 7 P b f n / r O 9 u + v m 1 M t 9 7 M l D k C Q Y k d q A 7 i K I F l b H Q S w O A g d J E Z O O k 9 o z J 0 S 6 3 / Q H W J W Y t 5 o e S h L u W Q n R c r 5 Q 5 q e / r K v 1 V C m 6 S v d v W W e C h 1 y C r w c E + 2 C y B W I m e A b u p J R 0 3 S 6 r c t A 0 p f a D Y O z h A I t o T 9 l 1 1 c k F D + a Y X Y P c y f K G F E I n A r P o O x f h g A d x y B Q x s g 1 W O K u V W v R j T 3 4 h S w u 8 B k 4 k y U K u H b S y B n E k e U i E i a b P b E K E o J K L Z S v H q Q B F J 3 E 4 I + I e h i P K S M 4 E U X n / t q t s 1 l y a 4 T z G T F K 5 b J K / M i r P B P V I J p 5 p O Z o 2 W g B S f O L 3 Q x 4 z a W D I N w 9 p 5 C m e M 0 8 2 V W T E X E y N n p 7 g W G L m Y + E P e G T S N e E S B y l r G w t e 9 E M T Y V 8 Q e j 0 3 U f T p A N Z y 9 3 3 4 n p z u n N 6 0 E m 4 o u 0 b H R M 6 5 j w 6 H 5 s i g C 3 J T J 6 4 7 m x u U G c F X z u g M O C + e 1 U M a Z r p f a z 7 f l 7 Q T K o M c E J g t E 3 B R E c k T H J I G + z H 1 / Y A Y S U e 4 Z c 9 n K u T c i L t j D L U C B 5 A m M o 4 a + / 5 Q m d q s E X 8 T L I L l I f O 4 1 l X L P J 1 T g z k N f E F Y k 5 y U l I z e l w d G I S P I S K w u p Y Z y 7 n n x j Z l 0 w O O I n N 4 x I v Y D f G 2 o G e C 1 P t g z w N Y c w F k 5 j n U R 8 G M i V L y T w J Z w N O D h D K p i u m 7 X k O F U w 1 a N V B G c t Z O K E Z m 8 C T j w e T k k A Q 0 p X H 6 2 h W D D e Q w o G s s l q D 3 h D N L E 2 o e c Q V p E Y e k h g 7 R U a O t f l 6 D Z 9 / 3 E R r v h C 1 i i W B 1 E s D d H 6 k S 6 + 4 B Y W 3 2 b 0 J B 0 j z g k w Q m / s z s d t I 2 m O X S u s r O K h T 5 9 g w 0 6 8 k i h I z L b U r E W L C l v y C x K x X c 1 b Y i X k T 0 F 7 q s O 2 k F v 3 r + r F F t z h r o P p q j R Y J W m V X t K 6 C l h 4 4 K E / N Y E j o R g x o a r w K G c r t b q u q x y u U 5 v p V 9 R r V P V r 7 V Y 3 9 N 8 Z V 1 F P I P q R K 6 h y W p j G T x A N 9 b p B 7 o V s J 0 3 q / E R j V q b r T H 9 2 b h a 1 N q F O q O G p C G B F k O 0 y R o E O G p e E b p C m R w R 0 n j h j J h v b o C a N 9 A j + 5 q 8 3 / 0 F m Z L r f q 2 5 k h 9 A 8 7 Z V E W 0 i o z + b C X J L z R f 4 Q P X y h p x R A Y N 7 s n g u p P g o F W U G + W Q s y o r Q e m F X H S h + Q I d d F v + 0 6 6 V u T E X N o 3 t 3 t w L y r a L 9 t 1 4 a 5 7 n m V / s c b 3 1 6 V d 5 l z y l e W / W X 3 8 t H t 6 r / 9 c b 4 E S / w W q i e E e 8 R v L c A L t I Y Z Y 2 k R q N 5 K u d E N C v b m A R E D S 2 S y p b I c M q z h 1 L 9 A r z A u w J k X f C 7 h g i 1 Z r e p c 5 S Z S L 3 3 a G K 1 6 j a 6 x 5 S 1 7 p j m F k D P T l n S 1 Z c W Q U Y m r l y / b y E O D Q P T 5 d T C q h f N j n w Y 3 w R U 9 W U l C U M w l z J P 2 n U d x X a 3 t 9 P 7 u N P b d X f V N q O 4 V W H / 3 p Z q W W z F 7 i C 3 5 6 D e x w 7 A v P C v D I O S 6 D I I j p T Q / x k E g s z m B A B 4 8 V 8 A k A h 7 c g T b A O D u 9 D 6 o U 3 7 7 t A C + h Q B C / D 7 c E 7 9 c c G W Q B j F S c x F j A F f J f C N 5 V G f Z 3 u l 2 y 8 t J / D v r o n p x d p u 8 S C V P 3 C 7 8 V z v U m W f x R W P w S s I 5 d P W X z 8 s T L u d Q l O y 8 Z C f / R w s p 8 J 8 4 i E n U H Q n B W 1 7 L D x Z L g 2 1 6 o q W Z 3 L Y J y v M b s k K w l W B 4 b Z g 0 q C e 6 e c T Q a L 6 Q H l d V B h 5 q w Z 4 m C C 2 3 r W X z u Q K E 2 Q F N K j y o G u W s M n 1 W P Q V z x m O 4 u e d t 5 t c V q 0 G S 5 i 9 7 o F e e 6 I L 7 G B 9 S V c m s r H R 4 q Q 2 t 3 i R z q c e 5 5 O b y U P o K r j m m V g v n 8 j u 2 0 K 2 x 7 S n l e u C G A E T 6 d 7 m h q M G 5 6 W W m H D D X N E a N 5 L r 6 F W t / c 9 C b T s u 7 I 5 d 4 H g M r a c H k P e b C S W R b y 8 e Q r p 1 + f x i q o E h P i 8 h 3 u n i c 9 4 V C c L 2 m 3 T q 3 0 G + J 9 7 p U g f M W Y d t f x 1 a n v d u p m P D p X 1 B L A Q I t A B Q A A g A I A M I U b V q b 7 1 p p p g A A A P c A A A A S A A A A A A A A A A A A A A A A A A A A A A B D b 2 5 m a W c v U G F j a 2 F n Z S 5 4 b W x Q S w E C L Q A U A A I A C A D C F G 1 a D 8 r p q 6 Q A A A D p A A A A E w A A A A A A A A A A A A A A A A D y A A A A W 0 N v b n R l b n R f V H l w Z X N d L n h t b F B L A Q I t A B Q A A g A I A M I U b V q d C s q I + g U A A F Y c A A A T A A A A A A A A A A A A A A A A A O M B A A B G b 3 J t d W x h c y 9 T Z W N 0 a W 9 u M S 5 t U E s F B g A A A A A D A A M A w g A A A C o 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Z p A A A A A A A A d G 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4 L C Z x d W 9 0 O 2 t l e U N v b H V t b k 5 h b W V z J n F 1 b 3 Q 7 O l t d L C Z x d W 9 0 O 3 F 1 Z X J 5 U m V s Y X R p b 2 5 z a G l w c y Z x d W 9 0 O z p b X S w m c X V v d D t j b 2 x 1 b W 5 J Z G V u d G l 0 a W V z J n F 1 b 3 Q 7 O l s m c X V v d D t T Z W N 0 a W 9 u M S 9 T Y W x l c y 9 D a G F u Z 2 V k I F R 5 c G U u e 1 B y b 2 R 1 Y 3 R L Z X k s M H 0 m c X V v d D s s J n F 1 b 3 Q 7 U 2 V j d G l v b j E v U 2 F s Z X M v Q 2 h h b m d l Z C B U e X B l L n t D d X N 0 b 2 1 l c k t l e S w x f S Z x d W 9 0 O y w m c X V v d D t T Z W N 0 a W 9 u M S 9 T Y W x l c y 9 D a G F u Z 2 V k I F R 5 c G U u e 1 N h b G V z V G V y c m l 0 b 3 J 5 S 2 V 5 L D J 9 J n F 1 b 3 Q 7 L C Z x d W 9 0 O 1 N l Y 3 R p b 2 4 x L 1 N h b G V z L 0 N o Y W 5 n Z W Q g V H l w Z S 5 7 U 2 F s Z X N P c m R l c k 5 1 b W J l c i w z f S Z x d W 9 0 O y w m c X V v d D t T Z W N 0 a W 9 u M S 9 T Y W x l c y 9 D a G F u Z 2 V k I F R 5 c G U u e 1 N h b G V z T 3 J k Z X J M a W 5 l T n V t Y m V y L D R 9 J n F 1 b 3 Q 7 L C Z x d W 9 0 O 1 N l Y 3 R p b 2 4 x L 1 N h b G V z L 0 N o Y W 5 n Z W Q g V H l w Z S 5 7 T 3 J k Z X J R d W F u d G l 0 e S w 1 f S Z x d W 9 0 O y w m c X V v d D t T Z W N 0 a W 9 u M S 9 T Y W x l c y 9 D a G F u Z 2 V k I F R 5 c G U u e 1 V u a X R Q c m l j Z S w 2 f S Z x d W 9 0 O y w m c X V v d D t T Z W N 0 a W 9 u M S 9 T Y W x l c y 9 D a G F u Z 2 V k I F R 5 c G U u e 0 V 4 d G V u Z G V k Q W 1 v d W 5 0 L D d 9 J n F 1 b 3 Q 7 L C Z x d W 9 0 O 1 N l Y 3 R p b 2 4 x L 1 N h b G V z L 0 N o Y W 5 n Z W Q g V H l w Z S 5 7 V W 5 p d F B y a W N l R G l z Y 2 9 1 b n R Q Y 3 Q s O H 0 m c X V v d D s s J n F 1 b 3 Q 7 U 2 V j d G l v b j E v U 2 F s Z X M v Q 2 h h b m d l Z C B U e X B l L n t E a X N j b 3 V u d E F t b 3 V u d C w 5 f S Z x d W 9 0 O y w m c X V v d D t T Z W N 0 a W 9 u M S 9 T Y W x l c y 9 D a G F u Z 2 V k I F R 5 c G U u e 1 B y b 2 R 1 Y 3 R T d G F u Z G F y Z E N v c 3 Q s M T B 9 J n F 1 b 3 Q 7 L C Z x d W 9 0 O 1 N l Y 3 R p b 2 4 x L 1 N h b G V z L 0 N o Y W 5 n Z W Q g V H l w Z S 5 7 V G 9 0 Y W x Q c m 9 k d W N 0 Q 2 9 z d C w x M X 0 m c X V v d D s s J n F 1 b 3 Q 7 U 2 V j d G l v b j E v U 2 F s Z X M v Q 2 h h b m d l Z C B U e X B l L n t U Y X h B b X Q s M T J 9 J n F 1 b 3 Q 7 L C Z x d W 9 0 O 1 N l Y 3 R p b 2 4 x L 1 N h b G V z L 0 N o Y W 5 n Z W Q g V H l w Z S 5 7 R n J l a W d o d C w x M 3 0 m c X V v d D s s J n F 1 b 3 Q 7 U 2 V j d G l v b j E v U 2 F s Z X M v Q 2 h h b m d l Z C B U e X B l L n t P c m R l c k R h d G U s M T R 9 J n F 1 b 3 Q 7 L C Z x d W 9 0 O 1 N l Y 3 R p b 2 4 x L 1 N h b G V z L 0 N o Y W 5 n Z W Q g V H l w Z S 5 7 U 2 h p c E R h d G U s M T V 9 J n F 1 b 3 Q 7 L C Z x d W 9 0 O 1 N l Y 3 R p b 2 4 x L 1 N h b G V z L 0 N o Y W 5 n Z W Q g V H l w Z S 5 7 U 2 h p c H B p b m c g T W V 0 a G 9 k I E l E L D E 2 f S Z x d W 9 0 O y w m c X V v d D t T Z W N 0 a W 9 u M S 9 T Y W x l c y 9 D a G F u Z 2 V k I F R 5 c G U u e 1 N h b G V z I F J l c C B J R C w x N 3 0 m c X V v d D t d L C Z x d W 9 0 O 0 N v b H V t b k N v d W 5 0 J n F 1 b 3 Q 7 O j E 4 L C Z x d W 9 0 O 0 t l e U N v b H V t b k 5 h b W V z J n F 1 b 3 Q 7 O l t d L C Z x d W 9 0 O 0 N v b H V t b k l k Z W 5 0 a X R p Z X M m c X V v d D s 6 W y Z x d W 9 0 O 1 N l Y 3 R p b 2 4 x L 1 N h b G V z L 0 N o Y W 5 n Z W Q g V H l w Z S 5 7 U H J v Z H V j d E t l e S w w f S Z x d W 9 0 O y w m c X V v d D t T Z W N 0 a W 9 u M S 9 T Y W x l c y 9 D a G F u Z 2 V k I F R 5 c G U u e 0 N 1 c 3 R v b W V y S 2 V 5 L D F 9 J n F 1 b 3 Q 7 L C Z x d W 9 0 O 1 N l Y 3 R p b 2 4 x L 1 N h b G V z L 0 N o Y W 5 n Z W Q g V H l w Z S 5 7 U 2 F s Z X N U Z X J y a X R v c n l L Z X k s M n 0 m c X V v d D s s J n F 1 b 3 Q 7 U 2 V j d G l v b j E v U 2 F s Z X M v Q 2 h h b m d l Z C B U e X B l L n t T Y W x l c 0 9 y Z G V y T n V t Y m V y L D N 9 J n F 1 b 3 Q 7 L C Z x d W 9 0 O 1 N l Y 3 R p b 2 4 x L 1 N h b G V z L 0 N o Y W 5 n Z W Q g V H l w Z S 5 7 U 2 F s Z X N P c m R l c k x p b m V O d W 1 i Z X I s N H 0 m c X V v d D s s J n F 1 b 3 Q 7 U 2 V j d G l v b j E v U 2 F s Z X M v Q 2 h h b m d l Z C B U e X B l L n t P c m R l c l F 1 Y W 5 0 a X R 5 L D V 9 J n F 1 b 3 Q 7 L C Z x d W 9 0 O 1 N l Y 3 R p b 2 4 x L 1 N h b G V z L 0 N o Y W 5 n Z W Q g V H l w Z S 5 7 V W 5 p d F B y a W N l L D Z 9 J n F 1 b 3 Q 7 L C Z x d W 9 0 O 1 N l Y 3 R p b 2 4 x L 1 N h b G V z L 0 N o Y W 5 n Z W Q g V H l w Z S 5 7 R X h 0 Z W 5 k Z W R B b W 9 1 b n Q s N 3 0 m c X V v d D s s J n F 1 b 3 Q 7 U 2 V j d G l v b j E v U 2 F s Z X M v Q 2 h h b m d l Z C B U e X B l L n t V b m l 0 U H J p Y 2 V E a X N j b 3 V u d F B j d C w 4 f S Z x d W 9 0 O y w m c X V v d D t T Z W N 0 a W 9 u M S 9 T Y W x l c y 9 D a G F u Z 2 V k I F R 5 c G U u e 0 R p c 2 N v d W 5 0 Q W 1 v d W 5 0 L D l 9 J n F 1 b 3 Q 7 L C Z x d W 9 0 O 1 N l Y 3 R p b 2 4 x L 1 N h b G V z L 0 N o Y W 5 n Z W Q g V H l w Z S 5 7 U H J v Z H V j d F N 0 Y W 5 k Y X J k Q 2 9 z d C w x M H 0 m c X V v d D s s J n F 1 b 3 Q 7 U 2 V j d G l v b j E v U 2 F s Z X M v Q 2 h h b m d l Z C B U e X B l L n t U b 3 R h b F B y b 2 R 1 Y 3 R D b 3 N 0 L D E x f S Z x d W 9 0 O y w m c X V v d D t T Z W N 0 a W 9 u M S 9 T Y W x l c y 9 D a G F u Z 2 V k I F R 5 c G U u e 1 R h e E F t d C w x M n 0 m c X V v d D s s J n F 1 b 3 Q 7 U 2 V j d G l v b j E v U 2 F s Z X M v Q 2 h h b m d l Z C B U e X B l L n t G c m V p Z 2 h 0 L D E z f S Z x d W 9 0 O y w m c X V v d D t T Z W N 0 a W 9 u M S 9 T Y W x l c y 9 D a G F u Z 2 V k I F R 5 c G U u e 0 9 y Z G V y R G F 0 Z S w x N H 0 m c X V v d D s s J n F 1 b 3 Q 7 U 2 V j d G l v b j E v U 2 F s Z X M v Q 2 h h b m d l Z C B U e X B l L n t T a G l w R G F 0 Z S w x N X 0 m c X V v d D s s J n F 1 b 3 Q 7 U 2 V j d G l v b j E v U 2 F s Z X M v Q 2 h h b m d l Z C B U e X B l L n t T a G l w c G l u Z y B N Z X R o b 2 Q g S U Q s M T Z 9 J n F 1 b 3 Q 7 L C Z x d W 9 0 O 1 N l Y 3 R p b 2 4 x L 1 N h b G V z L 0 N o Y W 5 n Z W Q g V H l w Z S 5 7 U 2 F s Z X M g U m V w I E l E L D E 3 f S Z x d W 9 0 O 1 0 s J n F 1 b 3 Q 7 U m V s Y X R p b 2 5 z a G l w S W 5 m b y Z x d W 9 0 O z p b X X 0 i I C 8 + P E V u d H J 5 I F R 5 c G U 9 I k Z p b G x T d G F 0 d X M i I F Z h b H V l P S J z Q 2 9 t c G x l d G U i I C 8 + P E V u d H J 5 I F R 5 c G U 9 I k Z p b G x D b 2 x 1 b W 5 O Y W 1 l c y I g V m F s d W U 9 I n N b J n F 1 b 3 Q 7 U H J v Z H V j d E t l e S Z x d W 9 0 O y w m c X V v d D t D d X N 0 b 2 1 l c k t l e S Z x d W 9 0 O y w m c X V v d D t T Y W x l c 1 R l c n J p d G 9 y e U t l e S Z x d W 9 0 O y w m c X V v d D t T Y W x l c 0 9 y Z G V y T n V t Y m V y J n F 1 b 3 Q 7 L C Z x d W 9 0 O 1 N h b G V z T 3 J k Z X J M a W 5 l T n V t Y m V y J n F 1 b 3 Q 7 L C Z x d W 9 0 O 0 9 y Z G V y U X V h b n R p d H k m c X V v d D s s J n F 1 b 3 Q 7 V W 5 p d F B y a W N l J n F 1 b 3 Q 7 L C Z x d W 9 0 O 0 V 4 d G V u Z G V k Q W 1 v d W 5 0 J n F 1 b 3 Q 7 L C Z x d W 9 0 O 1 V u a X R Q c m l j Z U R p c 2 N v d W 5 0 U G N 0 J n F 1 b 3 Q 7 L C Z x d W 9 0 O 0 R p c 2 N v d W 5 0 Q W 1 v d W 5 0 J n F 1 b 3 Q 7 L C Z x d W 9 0 O 1 B y b 2 R 1 Y 3 R T d G F u Z G F y Z E N v c 3 Q m c X V v d D s s J n F 1 b 3 Q 7 V G 9 0 Y W x Q c m 9 k d W N 0 Q 2 9 z d C Z x d W 9 0 O y w m c X V v d D t U Y X h B b X Q m c X V v d D s s J n F 1 b 3 Q 7 R n J l a W d o d C Z x d W 9 0 O y w m c X V v d D t P c m R l c k R h d G U m c X V v d D s s J n F 1 b 3 Q 7 U 2 h p c E R h d G U m c X V v d D s s J n F 1 b 3 Q 7 U 2 h p c H B p b m c g T W V 0 a G 9 k I E l E J n F 1 b 3 Q 7 L C Z x d W 9 0 O 1 N h b G V z I F J l c C B J R C Z x d W 9 0 O 1 0 i I C 8 + P E V u d H J 5 I F R 5 c G U 9 I k Z p b G x D b 2 x 1 b W 5 U e X B l c y I g V m F s d W U 9 I n N C Z 1 l H Q m d N R E J R V U R B d 1 V G Q l F V S k N R W U c i I C 8 + P E V u d H J 5 I F R 5 c G U 9 I k Z p b G x M Y X N 0 V X B k Y X R l Z C I g V m F s d W U 9 I m Q y M D I 1 L T A z L T E y V D I z O j M z O j I 2 L j k z M z Y x N z h a I i A v P j x F b n R y e S B U e X B l P S J G a W x s R X J y b 3 J D b 3 V u d C I g V m F s d W U 9 I m w w I i A v P j x F b n R y e S B U e X B l P S J G a W x s R X J y b 3 J D b 2 R l I i B W Y W x 1 Z T 0 i c 1 V u a 2 5 v d 2 4 i I C 8 + P E V u d H J 5 I F R 5 c G U 9 I k Z p b G x D b 3 V u d C I g V m F s d W U 9 I m w 2 M D M 5 O C I g L z 4 8 R W 5 0 c n k g V H l w Z T 0 i Q W R k Z W R U b 0 R h d G F N b 2 R l b C I g V m F s d W U 9 I m w 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o Z W V 0 M V 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0 L C Z x d W 9 0 O 2 t l e U N v b H V t b k 5 h b W V z J n F 1 b 3 Q 7 O l t d L C Z x d W 9 0 O 3 F 1 Z X J 5 U m V s Y X R p b 2 5 z a G l w c y Z x d W 9 0 O z p b X S w m c X V v d D t j b 2 x 1 b W 5 J Z G V u d G l 0 a W V z J n F 1 b 3 Q 7 O l s m c X V v d D t T Z W N 0 a W 9 u M S 9 D d X N 0 b 2 1 l c n M v Q 2 h h b m d l Z C B U e X B l L n t D d X N 0 b 2 1 l c k t l e S w w f S Z x d W 9 0 O y w m c X V v d D t T Z W N 0 a W 9 u M S 9 D d X N 0 b 2 1 l c n M v Q 2 h h b m d l Z C B U e X B l L n t U a X R s Z S w x f S Z x d W 9 0 O y w m c X V v d D t T Z W N 0 a W 9 u M S 9 D d X N 0 b 2 1 l c n M v T W V y Z 2 V k I E N v b H V t b n M u e 0 Z 1 b G w g T m F t Z S w y f S Z x d W 9 0 O y w m c X V v d D t T Z W N 0 a W 9 u M S 9 D d X N 0 b 2 1 l c n M v Q 2 h h b m d l Z C B U e X B l L n t C a X J 0 a E R h d G U s N X 0 m c X V v d D s s J n F 1 b 3 Q 7 U 2 V j d G l v b j E v Q 3 V z d G 9 t Z X J z L 0 N o Y W 5 n Z W Q g V H l w Z S 5 7 T W F y a X R h b F N 0 Y X R 1 c y w 2 f S Z x d W 9 0 O y w m c X V v d D t T Z W N 0 a W 9 u M S 9 D d X N 0 b 2 1 l c n M v Q 2 h h b m d l Z C B U e X B l L n t H Z W 5 k Z X I s N 3 0 m c X V v d D s s J n F 1 b 3 Q 7 U 2 V j d G l v b j E v Q 3 V z d G 9 t Z X J z L 0 N o Y W 5 n Z W Q g V H l w Z S 5 7 W W V h c m x 5 S W 5 j b 2 1 l L D h 9 J n F 1 b 3 Q 7 L C Z x d W 9 0 O 1 N l Y 3 R p b 2 4 x L 0 N 1 c 3 R v b W V y c y 9 D a G F u Z 2 V k I F R 5 c G U u e 1 R v d G F s Q 2 h p b G R y Z W 4 s O X 0 m c X V v d D s s J n F 1 b 3 Q 7 U 2 V j d G l v b j E v Q 3 V z d G 9 t Z X J z L 0 N o Y W 5 n Z W Q g V H l w Z S 5 7 T n V t Y m V y Q 2 h p b G R y Z W 5 B d E h v b W U s M T B 9 J n F 1 b 3 Q 7 L C Z x d W 9 0 O 1 N l Y 3 R p b 2 4 x L 0 N 1 c 3 R v b W V y c y 9 D a G F u Z 2 V k I F R 5 c G U u e 0 V k d W N h d G l v b i w x M X 0 m c X V v d D s s J n F 1 b 3 Q 7 U 2 V j d G l v b j E v Q 3 V z d G 9 t Z X J z L 0 N o Y W 5 n Z W Q g V H l w Z S 5 7 b 2 N j d X B h d G l v b i w x M n 0 m c X V v d D s s J n F 1 b 3 Q 7 U 2 V j d G l v b j E v Q 3 V z d G 9 t Z X J z L 0 N o Y W 5 n Z W Q g V H l w Z S 5 7 S G 9 1 c 2 V P d 2 5 l c k Z s Y W c s M T N 9 J n F 1 b 3 Q 7 L C Z x d W 9 0 O 1 N l Y 3 R p b 2 4 x L 0 N 1 c 3 R v b W V y c y 9 D a G F u Z 2 V k I F R 5 c G U u e 0 R h d G V G a X J z d F B 1 c m N o Y X N l L D E 0 f S Z x d W 9 0 O y w m c X V v d D t T Z W N 0 a W 9 u M S 9 D d X N 0 b 2 1 l c n M v Q 2 h h b m d l Z C B U e X B l M S 5 7 V G 9 0 Y W w g W W V h c n M s M T R 9 J n F 1 b 3 Q 7 X S w m c X V v d D t D b 2 x 1 b W 5 D b 3 V u d C Z x d W 9 0 O z o x N C w m c X V v d D t L Z X l D b 2 x 1 b W 5 O Y W 1 l c y Z x d W 9 0 O z p b X S w m c X V v d D t D b 2 x 1 b W 5 J Z G V u d G l 0 a W V z J n F 1 b 3 Q 7 O l s m c X V v d D t T Z W N 0 a W 9 u M S 9 D d X N 0 b 2 1 l c n M v Q 2 h h b m d l Z C B U e X B l L n t D d X N 0 b 2 1 l c k t l e S w w f S Z x d W 9 0 O y w m c X V v d D t T Z W N 0 a W 9 u M S 9 D d X N 0 b 2 1 l c n M v Q 2 h h b m d l Z C B U e X B l L n t U a X R s Z S w x f S Z x d W 9 0 O y w m c X V v d D t T Z W N 0 a W 9 u M S 9 D d X N 0 b 2 1 l c n M v T W V y Z 2 V k I E N v b H V t b n M u e 0 Z 1 b G w g T m F t Z S w y f S Z x d W 9 0 O y w m c X V v d D t T Z W N 0 a W 9 u M S 9 D d X N 0 b 2 1 l c n M v Q 2 h h b m d l Z C B U e X B l L n t C a X J 0 a E R h d G U s N X 0 m c X V v d D s s J n F 1 b 3 Q 7 U 2 V j d G l v b j E v Q 3 V z d G 9 t Z X J z L 0 N o Y W 5 n Z W Q g V H l w Z S 5 7 T W F y a X R h b F N 0 Y X R 1 c y w 2 f S Z x d W 9 0 O y w m c X V v d D t T Z W N 0 a W 9 u M S 9 D d X N 0 b 2 1 l c n M v Q 2 h h b m d l Z C B U e X B l L n t H Z W 5 k Z X I s N 3 0 m c X V v d D s s J n F 1 b 3 Q 7 U 2 V j d G l v b j E v Q 3 V z d G 9 t Z X J z L 0 N o Y W 5 n Z W Q g V H l w Z S 5 7 W W V h c m x 5 S W 5 j b 2 1 l L D h 9 J n F 1 b 3 Q 7 L C Z x d W 9 0 O 1 N l Y 3 R p b 2 4 x L 0 N 1 c 3 R v b W V y c y 9 D a G F u Z 2 V k I F R 5 c G U u e 1 R v d G F s Q 2 h p b G R y Z W 4 s O X 0 m c X V v d D s s J n F 1 b 3 Q 7 U 2 V j d G l v b j E v Q 3 V z d G 9 t Z X J z L 0 N o Y W 5 n Z W Q g V H l w Z S 5 7 T n V t Y m V y Q 2 h p b G R y Z W 5 B d E h v b W U s M T B 9 J n F 1 b 3 Q 7 L C Z x d W 9 0 O 1 N l Y 3 R p b 2 4 x L 0 N 1 c 3 R v b W V y c y 9 D a G F u Z 2 V k I F R 5 c G U u e 0 V k d W N h d G l v b i w x M X 0 m c X V v d D s s J n F 1 b 3 Q 7 U 2 V j d G l v b j E v Q 3 V z d G 9 t Z X J z L 0 N o Y W 5 n Z W Q g V H l w Z S 5 7 b 2 N j d X B h d G l v b i w x M n 0 m c X V v d D s s J n F 1 b 3 Q 7 U 2 V j d G l v b j E v Q 3 V z d G 9 t Z X J z L 0 N o Y W 5 n Z W Q g V H l w Z S 5 7 S G 9 1 c 2 V P d 2 5 l c k Z s Y W c s M T N 9 J n F 1 b 3 Q 7 L C Z x d W 9 0 O 1 N l Y 3 R p b 2 4 x L 0 N 1 c 3 R v b W V y c y 9 D a G F u Z 2 V k I F R 5 c G U u e 0 R h d G V G a X J z d F B 1 c m N o Y X N l L D E 0 f S Z x d W 9 0 O y w m c X V v d D t T Z W N 0 a W 9 u M S 9 D d X N 0 b 2 1 l c n M v Q 2 h h b m d l Z C B U e X B l M S 5 7 V G 9 0 Y W w g W W V h c n M s M T R 9 J n F 1 b 3 Q 7 X S w m c X V v d D t S Z W x h d G l v b n N o a X B J b m Z v J n F 1 b 3 Q 7 O l t d f S I g L z 4 8 R W 5 0 c n k g V H l w Z T 0 i R m l s b F N 0 Y X R 1 c y I g V m F s d W U 9 I n N D b 2 1 w b G V 0 Z S I g L z 4 8 R W 5 0 c n k g V H l w Z T 0 i R m l s b E N v b H V t b k 5 h b W V z I i B W Y W x 1 Z T 0 i c 1 s m c X V v d D t D d X N 0 b 2 1 l c k t l e S Z x d W 9 0 O y w m c X V v d D t U a X R s Z S Z x d W 9 0 O y w m c X V v d D t G d W x s I E 5 h b W U m c X V v d D s s J n F 1 b 3 Q 7 Q m l y d G h E Y X R l J n F 1 b 3 Q 7 L C Z x d W 9 0 O 0 1 h c m l 0 Y W x T d G F 0 d X M m c X V v d D s s J n F 1 b 3 Q 7 R 2 V u Z G V y J n F 1 b 3 Q 7 L C Z x d W 9 0 O 1 l l Y X J s e U l u Y 2 9 t Z S Z x d W 9 0 O y w m c X V v d D t U b 3 R h b E N o a W x k c m V u J n F 1 b 3 Q 7 L C Z x d W 9 0 O 0 5 1 b W J l c k N o a W x k c m V u Q X R I b 2 1 l J n F 1 b 3 Q 7 L C Z x d W 9 0 O 0 V k d W N h d G l v b i Z x d W 9 0 O y w m c X V v d D t v Y 2 N 1 c G F 0 a W 9 u J n F 1 b 3 Q 7 L C Z x d W 9 0 O 0 h v d X N l T 3 d u Z X J G b G F n J n F 1 b 3 Q 7 L C Z x d W 9 0 O 0 R h d G V G a X J z d F B 1 c m N o Y X N l J n F 1 b 3 Q 7 L C Z x d W 9 0 O 1 R v d G F s I F l l Y X J z J n F 1 b 3 Q 7 X S I g L z 4 8 R W 5 0 c n k g V H l w Z T 0 i R m l s b E N v b H V t b l R 5 c G V z I i B W Y W x 1 Z T 0 i c 0 J n Q U d D U V l H Q X d N R E J n W U R D U U 0 9 I i A v P j x F b n R y e S B U e X B l P S J G a W x s T G F z d F V w Z G F 0 Z W Q i I F Z h b H V l P S J k M j A y N S 0 w M y 0 x M l Q y M z o z N D o 1 O S 4 1 M D M y O T Q 5 W i I g L z 4 8 R W 5 0 c n k g V H l w Z T 0 i R m l s b E V y c m 9 y Q 2 9 1 b n Q i I F Z h b H V l P S J s M C I g L z 4 8 R W 5 0 c n k g V H l w Z T 0 i R m l s b E V y c m 9 y Q 2 9 k Z S I g V m F s d W U 9 I n N V b m t u b 3 d u I i A v P j x F b n R y e S B U e X B l P S J G a W x s Q 2 9 1 b n Q i I F Z h b H V l P S J s M T g 0 O D Q i I C 8 + P E V u d H J 5 I F R 5 c G U 9 I k F k Z G V k V G 9 E Y X R h T W 9 k Z W w 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N o Z W V 0 M V 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T W V y Z 2 V k J T I w Q 2 9 s d W 1 u c z w v S X R l b V B h d G g + P C 9 J d G V t T G 9 j Y X R p b 2 4 + P F N 0 Y W J s Z U V u d H J p Z X M g L z 4 8 L 0 l 0 Z W 0 + P E l 0 Z W 0 + P E l 0 Z W 1 M b 2 N h d G l v b j 4 8 S X R l b V R 5 c G U + R m 9 y b X V s Y T w v S X R l b V R 5 c G U + P E l 0 Z W 1 Q Y X R o P l N l Y 3 R p b 2 4 x L 0 N 1 c 3 R v b W V y c y 9 J b n N l c n R l Z C U y M E F n Z T w v S X R l b V B h d G g + P C 9 J d G V t T G 9 j Y X R p b 2 4 + P F N 0 Y W J s Z U V u d H J p Z X M g L z 4 8 L 0 l 0 Z W 0 + P E l 0 Z W 0 + P E l 0 Z W 1 M b 2 N h d G l v b j 4 8 S X R l b V R 5 c G U + R m 9 y b X V s Y T w v S X R l b V R 5 c G U + P E l 0 Z W 1 Q Y X R o P l N l Y 3 R p b 2 4 x L 0 N 1 c 3 R v b W V y c y 9 J b n N l c n R l Z C U y M F R v d G F s J T I w W W V h c n 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1 B y b 2 R 1 Y 3 R z L 0 N o Y W 5 n Z W Q g V H l w Z S 5 7 U H J v Z H V j d E t l e S w w f S Z x d W 9 0 O y w m c X V v d D t T Z W N 0 a W 9 u M S 9 Q c m 9 k d W N 0 c y 9 D a G F u Z 2 V k I F R 5 c G U u e 1 B y b 2 R 1 Y 3 R T d W J j Y X R l Z 2 9 y e S w x f S Z x d W 9 0 O y w m c X V v d D t T Z W N 0 a W 9 u M S 9 Q c m 9 k d W N 0 c y 9 D a G F u Z 2 V k I F R 5 c G U u e 1 B y b 2 R 1 Y 3 R D Y X R l Z 2 9 y e S w y f S Z x d W 9 0 O y w m c X V v d D t T Z W N 0 a W 9 u M S 9 Q c m 9 k d W N 0 c y 9 D a G F u Z 2 V k I F R 5 c G U u e 1 B y b 2 R 1 Y 3 R O Y W 1 l L D N 9 J n F 1 b 3 Q 7 L C Z x d W 9 0 O 1 N l Y 3 R p b 2 4 x L 1 B y b 2 R 1 Y 3 R z L 0 N o Y W 5 n Z W Q g V H l w Z S 5 7 U 3 R h b m R h c m R D b 3 N 0 L D R 9 J n F 1 b 3 Q 7 L C Z x d W 9 0 O 1 N l Y 3 R p b 2 4 x L 1 B y b 2 R 1 Y 3 R z L 0 N o Y W 5 n Z W Q g V H l w Z S 5 7 Q 2 9 s b 3 I s N X 0 m c X V v d D s s J n F 1 b 3 Q 7 U 2 V j d G l v b j E v U H J v Z H V j d H M v Q 2 h h b m d l Z C B U e X B l L n t M a X N 0 U H J p Y 2 U s N n 0 m c X V v d D s s J n F 1 b 3 Q 7 U 2 V j d G l v b j E v U H J v Z H V j d H M v Q 2 h h b m d l Z C B U e X B l L n t T a X p l L D d 9 J n F 1 b 3 Q 7 L C Z x d W 9 0 O 1 N l Y 3 R p b 2 4 x L 1 B y b 2 R 1 Y 3 R z L 0 N o Y W 5 n Z W Q g V H l w Z S 5 7 U 2 l 6 Z V J h b m d l L D h 9 J n F 1 b 3 Q 7 L C Z x d W 9 0 O 1 N l Y 3 R p b 2 4 x L 1 B y b 2 R 1 Y 3 R z L 0 N o Y W 5 n Z W Q g V H l w Z S 5 7 R G V h b G V y U H J p Y 2 U s O X 0 m c X V v d D s s J n F 1 b 3 Q 7 U 2 V j d G l v b j E v U H J v Z H V j d H M v Q 2 h h b m d l Z C B U e X B l L n t D b G F z c y w x M H 0 m c X V v d D s s J n F 1 b 3 Q 7 U 2 V j d G l v b j E v U H J v Z H V j d H M v Q 2 h h b m d l Z C B U e X B l L n t T d H l s Z S w x M X 0 m c X V v d D s s J n F 1 b 3 Q 7 U 2 V j d G l v b j E v U H J v Z H V j d H M v Q 2 h h b m d l Z C B U e X B l L n t T d G F y d E R h d G U s M T J 9 J n F 1 b 3 Q 7 L C Z x d W 9 0 O 1 N l Y 3 R p b 2 4 x L 1 B y b 2 R 1 Y 3 R z L 0 N o Y W 5 n Z W Q g V H l w Z S 5 7 R W 5 k R G F 0 Z S w x M 3 0 m c X V v d D s s J n F 1 b 3 Q 7 U 2 V j d G l v b j E v U H J v Z H V j d H M v Q 2 h h b m d l Z C B U e X B l L n t T d G F 0 d X M s M T R 9 J n F 1 b 3 Q 7 X S w m c X V v d D t D b 2 x 1 b W 5 D b 3 V u d C Z x d W 9 0 O z o x N S w m c X V v d D t L Z X l D b 2 x 1 b W 5 O Y W 1 l c y Z x d W 9 0 O z p b X S w m c X V v d D t D b 2 x 1 b W 5 J Z G V u d G l 0 a W V z J n F 1 b 3 Q 7 O l s m c X V v d D t T Z W N 0 a W 9 u M S 9 Q c m 9 k d W N 0 c y 9 D a G F u Z 2 V k I F R 5 c G U u e 1 B y b 2 R 1 Y 3 R L Z X k s M H 0 m c X V v d D s s J n F 1 b 3 Q 7 U 2 V j d G l v b j E v U H J v Z H V j d H M v Q 2 h h b m d l Z C B U e X B l L n t Q c m 9 k d W N 0 U 3 V i Y 2 F 0 Z W d v c n k s M X 0 m c X V v d D s s J n F 1 b 3 Q 7 U 2 V j d G l v b j E v U H J v Z H V j d H M v Q 2 h h b m d l Z C B U e X B l L n t Q c m 9 k d W N 0 Q 2 F 0 Z W d v c n k s M n 0 m c X V v d D s s J n F 1 b 3 Q 7 U 2 V j d G l v b j E v U H J v Z H V j d H M v Q 2 h h b m d l Z C B U e X B l L n t Q c m 9 k d W N 0 T m F t Z S w z f S Z x d W 9 0 O y w m c X V v d D t T Z W N 0 a W 9 u M S 9 Q c m 9 k d W N 0 c y 9 D a G F u Z 2 V k I F R 5 c G U u e 1 N 0 Y W 5 k Y X J k Q 2 9 z d C w 0 f S Z x d W 9 0 O y w m c X V v d D t T Z W N 0 a W 9 u M S 9 Q c m 9 k d W N 0 c y 9 D a G F u Z 2 V k I F R 5 c G U u e 0 N v b G 9 y L D V 9 J n F 1 b 3 Q 7 L C Z x d W 9 0 O 1 N l Y 3 R p b 2 4 x L 1 B y b 2 R 1 Y 3 R z L 0 N o Y W 5 n Z W Q g V H l w Z S 5 7 T G l z d F B y a W N l L D Z 9 J n F 1 b 3 Q 7 L C Z x d W 9 0 O 1 N l Y 3 R p b 2 4 x L 1 B y b 2 R 1 Y 3 R z L 0 N o Y W 5 n Z W Q g V H l w Z S 5 7 U 2 l 6 Z S w 3 f S Z x d W 9 0 O y w m c X V v d D t T Z W N 0 a W 9 u M S 9 Q c m 9 k d W N 0 c y 9 D a G F u Z 2 V k I F R 5 c G U u e 1 N p e m V S Y W 5 n Z S w 4 f S Z x d W 9 0 O y w m c X V v d D t T Z W N 0 a W 9 u M S 9 Q c m 9 k d W N 0 c y 9 D a G F u Z 2 V k I F R 5 c G U u e 0 R l Y W x l c l B y a W N l L D l 9 J n F 1 b 3 Q 7 L C Z x d W 9 0 O 1 N l Y 3 R p b 2 4 x L 1 B y b 2 R 1 Y 3 R z L 0 N o Y W 5 n Z W Q g V H l w Z S 5 7 Q 2 x h c 3 M s M T B 9 J n F 1 b 3 Q 7 L C Z x d W 9 0 O 1 N l Y 3 R p b 2 4 x L 1 B y b 2 R 1 Y 3 R z L 0 N o Y W 5 n Z W Q g V H l w Z S 5 7 U 3 R 5 b G U s M T F 9 J n F 1 b 3 Q 7 L C Z x d W 9 0 O 1 N l Y 3 R p b 2 4 x L 1 B y b 2 R 1 Y 3 R z L 0 N o Y W 5 n Z W Q g V H l w Z S 5 7 U 3 R h c n R E Y X R l L D E y f S Z x d W 9 0 O y w m c X V v d D t T Z W N 0 a W 9 u M S 9 Q c m 9 k d W N 0 c y 9 D a G F u Z 2 V k I F R 5 c G U u e 0 V u Z E R h d G U s M T N 9 J n F 1 b 3 Q 7 L C Z x d W 9 0 O 1 N l Y 3 R p b 2 4 x L 1 B y b 2 R 1 Y 3 R z L 0 N o Y W 5 n Z W Q g V H l w Z S 5 7 U 3 R h d H V z L D E 0 f S Z x d W 9 0 O 1 0 s J n F 1 b 3 Q 7 U m V s Y X R p b 2 5 z a G l w S W 5 m b y Z x d W 9 0 O z p b X X 0 i I C 8 + P E V u d H J 5 I F R 5 c G U 9 I k Z p b G x T d G F 0 d X M i I F Z h b H V l P S J z Q 2 9 t c G x l d G U i I C 8 + P E V u d H J 5 I F R 5 c G U 9 I k Z p b G x D b 2 x 1 b W 5 O Y W 1 l c y I g V m F s d W U 9 I n N b J n F 1 b 3 Q 7 U H J v Z H V j d E t l e S Z x d W 9 0 O y w m c X V v d D t Q c m 9 k d W N 0 U 3 V i Y 2 F 0 Z W d v c n k m c X V v d D s s J n F 1 b 3 Q 7 U H J v Z H V j d E N h d G V n b 3 J 5 J n F 1 b 3 Q 7 L C Z x d W 9 0 O 1 B y b 2 R 1 Y 3 R O Y W 1 l J n F 1 b 3 Q 7 L C Z x d W 9 0 O 1 N 0 Y W 5 k Y X J k Q 2 9 z d C Z x d W 9 0 O y w m c X V v d D t D b 2 x v c i Z x d W 9 0 O y w m c X V v d D t M a X N 0 U H J p Y 2 U m c X V v d D s s J n F 1 b 3 Q 7 U 2 l 6 Z S Z x d W 9 0 O y w m c X V v d D t T a X p l U m F u Z 2 U m c X V v d D s s J n F 1 b 3 Q 7 R G V h b G V y U H J p Y 2 U m c X V v d D s s J n F 1 b 3 Q 7 Q 2 x h c 3 M m c X V v d D s s J n F 1 b 3 Q 7 U 3 R 5 b G U m c X V v d D s s J n F 1 b 3 Q 7 U 3 R h c n R E Y X R l J n F 1 b 3 Q 7 L C Z x d W 9 0 O 0 V u Z E R h d G U m c X V v d D s s J n F 1 b 3 Q 7 U 3 R h d H V z J n F 1 b 3 Q 7 X S I g L z 4 8 R W 5 0 c n k g V H l w Z T 0 i R m l s b E N v b H V t b l R 5 c G V z I i B W Y W x 1 Z T 0 i c 0 J n W U d C Z 1 V H Q l F B R 0 J R W U d D U W t H I i A v P j x F b n R y e S B U e X B l P S J G a W x s T G F z d F V w Z G F 0 Z W Q i I F Z h b H V l P S J k M j A y N S 0 w M y 0 x M l Q y M z o z N T o y M y 4 w N T k 0 M j k 4 W i I g L z 4 8 R W 5 0 c n k g V H l w Z T 0 i R m l s b E V y c m 9 y Q 2 9 1 b n Q i I F Z h b H V l P S J s M C I g L z 4 8 R W 5 0 c n k g V H l w Z T 0 i R m l s b E V y c m 9 y Q 2 9 k Z S I g V m F s d W U 9 I n N V b m t u b 3 d u I i A v P j x F b n R y e S B U e X B l P S J G a W x s Q 2 9 1 b n Q i I F Z h b H V l P S J s M z k 3 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2 h l Z X Q x 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U Z X J y a X R 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V G V y c m l 0 b 3 J 5 L 0 N o Y W 5 n Z W Q g V H l w Z T E u e 1 R l c n J p d G 9 y e U l E L D B 9 J n F 1 b 3 Q 7 L C Z x d W 9 0 O 1 N l Y 3 R p b 2 4 x L 1 R l c n J p d G 9 y e S 9 D a G F u Z 2 V k I F R 5 c G U u e 1 N 0 Y X R l L D F 9 J n F 1 b 3 Q 7 L C Z x d W 9 0 O 1 N l Y 3 R p b 2 4 x L 1 R l c n J p d G 9 y e S 9 D a G F u Z 2 V k I F R 5 c G U u e 0 F i Y n J l d m l h d G l v b i w y f S Z x d W 9 0 O y w m c X V v d D t T Z W N 0 a W 9 u M S 9 U Z X J y a X R v c n k v Q 2 h h b m d l Z C B U e X B l L n t D b 3 V u d H J 5 L D N 9 J n F 1 b 3 Q 7 L C Z x d W 9 0 O 1 N l Y 3 R p b 2 4 x L 1 R l c n J p d G 9 y e S 9 D a G F u Z 2 V k I F R 5 c G U u e 0 N v b n R p b m V u d C w 0 f S Z x d W 9 0 O 1 0 s J n F 1 b 3 Q 7 Q 2 9 s d W 1 u Q 2 9 1 b n Q m c X V v d D s 6 N S w m c X V v d D t L Z X l D b 2 x 1 b W 5 O Y W 1 l c y Z x d W 9 0 O z p b X S w m c X V v d D t D b 2 x 1 b W 5 J Z G V u d G l 0 a W V z J n F 1 b 3 Q 7 O l s m c X V v d D t T Z W N 0 a W 9 u M S 9 U Z X J y a X R v c n k v Q 2 h h b m d l Z C B U e X B l M S 5 7 V G V y c m l 0 b 3 J 5 S U Q s M H 0 m c X V v d D s s J n F 1 b 3 Q 7 U 2 V j d G l v b j E v V G V y c m l 0 b 3 J 5 L 0 N o Y W 5 n Z W Q g V H l w Z S 5 7 U 3 R h d G U s M X 0 m c X V v d D s s J n F 1 b 3 Q 7 U 2 V j d G l v b j E v V G V y c m l 0 b 3 J 5 L 0 N o Y W 5 n Z W Q g V H l w Z S 5 7 Q W J i c m V 2 a W F 0 a W 9 u L D J 9 J n F 1 b 3 Q 7 L C Z x d W 9 0 O 1 N l Y 3 R p b 2 4 x L 1 R l c n J p d G 9 y e S 9 D a G F u Z 2 V k I F R 5 c G U u e 0 N v d W 5 0 c n k s M 3 0 m c X V v d D s s J n F 1 b 3 Q 7 U 2 V j d G l v b j E v V G V y c m l 0 b 3 J 5 L 0 N o Y W 5 n Z W Q g V H l w Z S 5 7 Q 2 9 u d G l u Z W 5 0 L D R 9 J n F 1 b 3 Q 7 X S w m c X V v d D t S Z W x h d G l v b n N o a X B J b m Z v J n F 1 b 3 Q 7 O l t d f S I g L z 4 8 R W 5 0 c n k g V H l w Z T 0 i R m l s b F N 0 Y X R 1 c y I g V m F s d W U 9 I n N D b 2 1 w b G V 0 Z S I g L z 4 8 R W 5 0 c n k g V H l w Z T 0 i R m l s b E N v b H V t b k 5 h b W V z I i B W Y W x 1 Z T 0 i c 1 s m c X V v d D t U Z X J y a X R v c n l J R C Z x d W 9 0 O y w m c X V v d D t T d G F 0 Z S Z x d W 9 0 O y w m c X V v d D t B Y m J y Z X Z p Y X R p b 2 4 m c X V v d D s s J n F 1 b 3 Q 7 Q 2 9 1 b n R y e S Z x d W 9 0 O y w m c X V v d D t D b 2 5 0 a W 5 l b n Q m c X V v d D t d I i A v P j x F b n R y e S B U e X B l P S J G a W x s Q 2 9 s d W 1 u V H l w Z X M i I F Z h b H V l P S J z Q m d Z R 0 J n W T 0 i I C 8 + P E V u d H J 5 I F R 5 c G U 9 I k Z p b G x M Y X N 0 V X B k Y X R l Z C I g V m F s d W U 9 I m Q y M D I 1 L T A z L T E y V D I z O j M 1 O j Q 1 L j E 1 M j A x M z d a I i A v P j x F b n R y e S B U e X B l P S J G a W x s R X J y b 3 J D b 3 V u d C I g V m F s d W U 9 I m w w I i A v P j x F b n R y e S B U e X B l P S J G a W x s R X J y b 3 J D b 2 R l I i B W Y W x 1 Z T 0 i c 1 V u a 2 5 v d 2 4 i I C 8 + P E V u d H J 5 I F R 5 c G U 9 I k Z p b G x D b 3 V u d C I g V m F s d W U 9 I m w 0 O S I g L z 4 8 R W 5 0 c n k g V H l w Z T 0 i Q W R k Z W R U b 0 R h d G F N b 2 R l b C I g V m F s d W U 9 I m w x I i A v P j w v U 3 R h Y m x l R W 5 0 c m l l c z 4 8 L 0 l 0 Z W 0 + P E l 0 Z W 0 + P E l 0 Z W 1 M b 2 N h d G l v b j 4 8 S X R l b V R 5 c G U + R m 9 y b X V s Y T w v S X R l b V R 5 c G U + P E l 0 Z W 1 Q Y X R o P l N l Y 3 R p b 2 4 x L 1 R l c n J p d G 9 y e S 9 T b 3 V y Y 2 U 8 L 0 l 0 Z W 1 Q Y X R o P j w v S X R l b U x v Y 2 F 0 a W 9 u P j x T d G F i b G V F b n R y a W V z I C 8 + P C 9 J d G V t P j x J d G V t P j x J d G V t T G 9 j Y X R p b 2 4 + P E l 0 Z W 1 U e X B l P k Z v c m 1 1 b G E 8 L 0 l 0 Z W 1 U e X B l P j x J d G V t U G F 0 a D 5 T Z W N 0 a W 9 u M S 9 U Z X J y a X R v c n k v U 2 h l Z X Q x X 1 N o Z W V 0 P C 9 J d G V t U G F 0 a D 4 8 L 0 l 0 Z W 1 M b 2 N h d G l v b j 4 8 U 3 R h Y m x l R W 5 0 c m l l c y A v P j w v S X R l b T 4 8 S X R l b T 4 8 S X R l b U x v Y 2 F 0 a W 9 u P j x J d G V t V H l w Z T 5 G b 3 J t d W x h P C 9 J d G V t V H l w Z T 4 8 S X R l b V B h d G g + U 2 V j d G l v b j E v V G V y c m l 0 b 3 J 5 L 1 B y b 2 1 v d G V k J T I w S G V h Z G V y c z w v S X R l b V B h d G g + P C 9 J d G V t T G 9 j Y X R p b 2 4 + P F N 0 Y W J s Z U V u d H J p Z X M g L z 4 8 L 0 l 0 Z W 0 + P E l 0 Z W 0 + P E l 0 Z W 1 M b 2 N h d G l v b j 4 8 S X R l b V R 5 c G U + R m 9 y b X V s Y T w v S X R l b V R 5 c G U + P E l 0 Z W 1 Q Y X R o P l N l Y 3 R p b 2 4 x L 1 R l c n J p d G 9 y e S 9 D a G F u Z 2 V k J T I w V H l w Z T w v S X R l b V B h d G g + P C 9 J d G V t T G 9 j Y X R p b 2 4 + P F N 0 Y W J s Z U V u d H J p Z X M g L z 4 8 L 0 l 0 Z W 0 + P E l 0 Z W 0 + P E l 0 Z W 1 M b 2 N h d G l v b j 4 8 S X R l b V R 5 c G U + R m 9 y b X V s Y T w v S X R l b V R 5 c G U + P E l 0 Z W 1 Q Y X R o P l N l Y 3 R p b 2 4 x L 1 R l c n J p d G 9 y e S 9 S Z W 5 h b W V k J T I w Q 2 9 s d W 1 u c z w v S X R l b V B h d G g + P C 9 J d G V t T G 9 j Y X R p b 2 4 + P F N 0 Y W J s Z U V u d H J p Z X M g L z 4 8 L 0 l 0 Z W 0 + P E l 0 Z W 0 + P E l 0 Z W 1 M b 2 N h d G l v b j 4 8 S X R l b V R 5 c G U + R m 9 y b X V s Y T w v S X R l b V R 5 c G U + P E l 0 Z W 1 Q Y X R o P l N l Y 3 R p b 2 4 x L 1 R l c n J p d G 9 y e S 9 D a G F u Z 2 V k J T I w V H l w Z T E 8 L 0 l 0 Z W 1 Q Y X R o P j w v S X R l b U x v Y 2 F 0 a W 9 u P j x T d G F i b G V F b n R y a W V z I C 8 + P C 9 J d G V t P j x J d G V t P j x J d G V t T G 9 j Y X R p b 2 4 + P E l 0 Z W 1 U e X B l P k Z v c m 1 1 b G E 8 L 0 l 0 Z W 1 U e X B l P j x J d G V t U G F 0 a D 5 T Z W N 0 a W 9 u M S 9 T Y W x l c y U y M F J l 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T Y W x l c y B S Z X A v Q 2 h h b m d l Z C B U e X B l L n t T Y W x l c y B S Z X A g S U Q s M H 0 m c X V v d D s s J n F 1 b 3 Q 7 U 2 V j d G l v b j E v U 2 F s Z X M g U m V w L 0 N o Y W 5 n Z W Q g V H l w Z S 5 7 U 2 F s Z X M g U m V w L D F 9 J n F 1 b 3 Q 7 X S w m c X V v d D t D b 2 x 1 b W 5 D b 3 V u d C Z x d W 9 0 O z o y L C Z x d W 9 0 O 0 t l e U N v b H V t b k 5 h b W V z J n F 1 b 3 Q 7 O l t d L C Z x d W 9 0 O 0 N v b H V t b k l k Z W 5 0 a X R p Z X M m c X V v d D s 6 W y Z x d W 9 0 O 1 N l Y 3 R p b 2 4 x L 1 N h b G V z I F J l c C 9 D a G F u Z 2 V k I F R 5 c G U u e 1 N h b G V z I F J l c C B J R C w w f S Z x d W 9 0 O y w m c X V v d D t T Z W N 0 a W 9 u M S 9 T Y W x l c y B S Z X A v Q 2 h h b m d l Z C B U e X B l L n t T Y W x l c y B S Z X A s M X 0 m c X V v d D t d L C Z x d W 9 0 O 1 J l b G F 0 a W 9 u c 2 h p c E l u Z m 8 m c X V v d D s 6 W 1 1 9 I i A v P j x F b n R y e S B U e X B l P S J G a W x s U 3 R h d H V z I i B W Y W x 1 Z T 0 i c 0 N v b X B s Z X R l I i A v P j x F b n R y e S B U e X B l P S J G a W x s Q 2 9 s d W 1 u T m F t Z X M i I F Z h b H V l P S J z W y Z x d W 9 0 O 1 N h b G V z I F J l c C B J R C Z x d W 9 0 O y w m c X V v d D t T Y W x l c y B S Z X A m c X V v d D t d I i A v P j x F b n R y e S B U e X B l P S J G a W x s Q 2 9 s d W 1 u V H l w Z X M i I F Z h b H V l P S J z Q m d Z P S I g L z 4 8 R W 5 0 c n k g V H l w Z T 0 i R m l s b E x h c 3 R V c G R h d G V k I i B W Y W x 1 Z T 0 i Z D I w M j U t M D M t M T J U M j M 6 M z Y 6 M T c u N j Y 2 M z M 1 M l 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T Y W x l c y U y M F J l c C 9 T b 3 V y Y 2 U 8 L 0 l 0 Z W 1 Q Y X R o P j w v S X R l b U x v Y 2 F 0 a W 9 u P j x T d G F i b G V F b n R y a W V z I C 8 + P C 9 J d G V t P j x J d G V t P j x J d G V t T G 9 j Y X R p b 2 4 + P E l 0 Z W 1 U e X B l P k Z v c m 1 1 b G E 8 L 0 l 0 Z W 1 U e X B l P j x J d G V t U G F 0 a D 5 T Z W N 0 a W 9 u M S 9 T Y W x l c y U y M F J l c C 9 T a G V l d D F f U 2 h l Z X Q 8 L 0 l 0 Z W 1 Q Y X R o P j w v S X R l b U x v Y 2 F 0 a W 9 u P j x T d G F i b G V F b n R y a W V z I C 8 + P C 9 J d G V t P j x J d G V t P j x J d G V t T G 9 j Y X R p b 2 4 + P E l 0 Z W 1 U e X B l P k Z v c m 1 1 b G E 8 L 0 l 0 Z W 1 U e X B l P j x J d G V t U G F 0 a D 5 T Z W N 0 a W 9 u M S 9 T Y W x l c y U y M F J l c C 9 Q c m 9 t b 3 R l Z C U y M E h l Y W R l c n M 8 L 0 l 0 Z W 1 Q Y X R o P j w v S X R l b U x v Y 2 F 0 a W 9 u P j x T d G F i b G V F b n R y a W V z I C 8 + P C 9 J d G V t P j x J d G V t P j x J d G V t T G 9 j Y X R p b 2 4 + P E l 0 Z W 1 U e X B l P k Z v c m 1 1 b G E 8 L 0 l 0 Z W 1 U e X B l P j x J d G V t U G F 0 a D 5 T Z W N 0 a W 9 u M S 9 T Y W x l c y U y M F J l c C 9 D a G F u Z 2 V k J T I w V H l w Z T w v S X R l b V B h d G g + P C 9 J d G V t T G 9 j Y X R p b 2 4 + P F N 0 Y W J s Z U V u d H J p Z X M g L z 4 8 L 0 l 0 Z W 0 + P E l 0 Z W 0 + P E l 0 Z W 1 M b 2 N h d G l v b j 4 8 S X R l b V R 5 c G U + R m 9 y b X V s Y T w v S X R l b V R 5 c G U + P E l 0 Z W 1 Q Y X R o P l N l Y 3 R p b 2 4 x L 1 N o a X B w a W 5 n J T I w T W V 0 a G 9 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N o a X B w a W 5 n I E 1 l d G h v Z C 9 D a G F u Z 2 V k I F R 5 c G U u e 1 N o a X B w a W 5 n I E 1 l d G h v Z C B J R C w w f S Z x d W 9 0 O y w m c X V v d D t T Z W N 0 a W 9 u M S 9 T a G l w c G l u Z y B N Z X R o b 2 Q v Q 2 h h b m d l Z C B U e X B l L n t T a G l w c G l u Z y B N Z X R o b 2 Q s M X 0 m c X V v d D t d L C Z x d W 9 0 O 0 N v b H V t b k N v d W 5 0 J n F 1 b 3 Q 7 O j I s J n F 1 b 3 Q 7 S 2 V 5 Q 2 9 s d W 1 u T m F t Z X M m c X V v d D s 6 W 1 0 s J n F 1 b 3 Q 7 Q 2 9 s d W 1 u S W R l b n R p d G l l c y Z x d W 9 0 O z p b J n F 1 b 3 Q 7 U 2 V j d G l v b j E v U 2 h p c H B p b m c g T W V 0 a G 9 k L 0 N o Y W 5 n Z W Q g V H l w Z S 5 7 U 2 h p c H B p b m c g T W V 0 a G 9 k I E l E L D B 9 J n F 1 b 3 Q 7 L C Z x d W 9 0 O 1 N l Y 3 R p b 2 4 x L 1 N o a X B w a W 5 n I E 1 l d G h v Z C 9 D a G F u Z 2 V k I F R 5 c G U u e 1 N o a X B w a W 5 n I E 1 l d G h v Z C w x f S Z x d W 9 0 O 1 0 s J n F 1 b 3 Q 7 U m V s Y X R p b 2 5 z a G l w S W 5 m b y Z x d W 9 0 O z p b X X 0 i I C 8 + P E V u d H J 5 I F R 5 c G U 9 I k Z p b G x T d G F 0 d X M i I F Z h b H V l P S J z Q 2 9 t c G x l d G U i I C 8 + P E V u d H J 5 I F R 5 c G U 9 I k Z p b G x D b 2 x 1 b W 5 O Y W 1 l c y I g V m F s d W U 9 I n N b J n F 1 b 3 Q 7 U 2 h p c H B p b m c g T W V 0 a G 9 k I E l E J n F 1 b 3 Q 7 L C Z x d W 9 0 O 1 N o a X B w a W 5 n I E 1 l d G h v Z C Z x d W 9 0 O 1 0 i I C 8 + P E V u d H J 5 I F R 5 c G U 9 I k Z p b G x D b 2 x 1 b W 5 U e X B l c y I g V m F s d W U 9 I n N C Z 1 k 9 I i A v P j x F b n R y e S B U e X B l P S J G a W x s T G F z d F V w Z G F 0 Z W Q i I F Z h b H V l P S J k M j A y N S 0 w M y 0 x M l Q y M z o z N j o 0 M C 4 z M j c z O D E 5 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1 N o a X B w a W 5 n J T I w T W V 0 a G 9 k L 1 N v d X J j Z T w v S X R l b V B h d G g + P C 9 J d G V t T G 9 j Y X R p b 2 4 + P F N 0 Y W J s Z U V u d H J p Z X M g L z 4 8 L 0 l 0 Z W 0 + P E l 0 Z W 0 + P E l 0 Z W 1 M b 2 N h d G l v b j 4 8 S X R l b V R 5 c G U + R m 9 y b X V s Y T w v S X R l b V R 5 c G U + P E l 0 Z W 1 Q Y X R o P l N l Y 3 R p b 2 4 x L 1 N o a X B w a W 5 n J T I w T W V 0 a G 9 k L 1 N o Z W V 0 M V 9 T a G V l d D w v S X R l b V B h d G g + P C 9 J d G V t T G 9 j Y X R p b 2 4 + P F N 0 Y W J s Z U V u d H J p Z X M g L z 4 8 L 0 l 0 Z W 0 + P E l 0 Z W 0 + P E l 0 Z W 1 M b 2 N h d G l v b j 4 8 S X R l b V R 5 c G U + R m 9 y b X V s Y T w v S X R l b V R 5 c G U + P E l 0 Z W 1 Q Y X R o P l N l Y 3 R p b 2 4 x L 1 N o a X B w a W 5 n J T I w T W V 0 a G 9 k L 1 B y b 2 1 v d G V k J T I w S G V h Z G V y c z w v S X R l b V B h d G g + P C 9 J d G V t T G 9 j Y X R p b 2 4 + P F N 0 Y W J s Z U V u d H J p Z X M g L z 4 8 L 0 l 0 Z W 0 + P E l 0 Z W 0 + P E l 0 Z W 1 M b 2 N h d G l v b j 4 8 S X R l b V R 5 c G U + R m 9 y b X V s Y T w v S X R l b V R 5 c G U + P E l 0 Z W 1 Q Y X R o P l N l Y 3 R p b 2 4 x L 1 N o a X B w a W 5 n J T I w T W V 0 a G 9 k L 0 N o Y W 5 n Z W Q l M j B U e X B l P C 9 J d G V t U G F 0 a D 4 8 L 0 l 0 Z W 1 M b 2 N h d G l v b j 4 8 U 3 R h Y m x l R W 5 0 c m l l c y A v P j w v S X R l b T 4 8 S X R l b T 4 8 S X R l b U x v Y 2 F 0 a W 9 u P j x J d G V t V H l w Z T 5 G b 3 J t d W x h P C 9 J d G V t V H l w Z T 4 8 S X R l b V B h d G g + U 2 V j d G l v b j E v R W F y a W x l c 3 Q 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G F 0 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J U M j M 6 M z I 6 M j E u M D M 1 M z M 2 N V o i I C 8 + P E V u d H J 5 I F R 5 c G U 9 I k Z p b G x T d G F 0 d X M i I F Z h b H V l P S J z Q 2 9 t c G x l d G U i I C 8 + P C 9 T d G F i b G V F b n R y a W V z P j w v S X R l b T 4 8 S X R l b T 4 8 S X R l b U x v Y 2 F 0 a W 9 u P j x J d G V t V H l w Z T 5 G b 3 J t d W x h P C 9 J d G V t V H l w Z T 4 8 S X R l b V B h d G g + U 2 V j d G l v b j E v R W F y a W x l c 3 Q v U 2 9 1 c m N l P C 9 J d G V t U G F 0 a D 4 8 L 0 l 0 Z W 1 M b 2 N h d G l v b j 4 8 U 3 R h Y m x l R W 5 0 c m l l c y A v P j w v S X R l b T 4 8 S X R l b T 4 8 S X R l b U x v Y 2 F 0 a W 9 u P j x J d G V t V H l w Z T 5 G b 3 J t d W x h P C 9 J d G V t V H l w Z T 4 8 S X R l b V B h d G g + U 2 V j d G l v b j E v R W F y a W x l c 3 Q v U m V t b 3 Z l Z C U y M E 9 0 a G V y J T I w Q 2 9 s d W 1 u c z w v S X R l b V B h d G g + P C 9 J d G V t T G 9 j Y X R p b 2 4 + P F N 0 Y W J s Z U V u d H J p Z X M g L z 4 8 L 0 l 0 Z W 0 + P E l 0 Z W 0 + P E l 0 Z W 1 M b 2 N h d G l v b j 4 8 S X R l b V R 5 c G U + R m 9 y b X V s Y T w v S X R l b V R 5 c G U + P E l 0 Z W 1 Q Y X R o P l N l Y 3 R p b 2 4 x L 0 V h c m l s Z X N 0 L 0 Z p b H R l c m V k J T I w U m 9 3 c z w v S X R l b V B h d G g + P C 9 J d G V t T G 9 j Y X R p b 2 4 + P F N 0 Y W J s Z U V u d H J p Z X M g L z 4 8 L 0 l 0 Z W 0 + P E l 0 Z W 0 + P E l 0 Z W 1 M b 2 N h d G l v b j 4 8 S X R l b V R 5 c G U + R m 9 y b X V s Y T w v S X R l b V R 5 c G U + P E l 0 Z W 1 Q Y X R o P l N l Y 3 R p b 2 4 x L 0 V h c m l s Z X N 0 L 1 J l d m V y c 2 V k J T I w U m 9 3 c z w v S X R l b V B h d G g + P C 9 J d G V t T G 9 j Y X R p b 2 4 + P F N 0 Y W J s Z U V u d H J p Z X M g L z 4 8 L 0 l 0 Z W 0 + P E l 0 Z W 0 + P E l 0 Z W 1 M b 2 N h d G l v b j 4 8 S X R l b V R 5 c G U + R m 9 y b X V s Y T w v S X R l b V R 5 c G U + P E l 0 Z W 1 Q Y X R o P l N l Y 3 R p b 2 4 x L 0 V h c m l s Z X N 0 L 1 J l b W 9 2 Z W Q l M j B E d X B s a W N h d G V z P C 9 J d G V t U G F 0 a D 4 8 L 0 l 0 Z W 1 M b 2 N h d G l v b j 4 8 U 3 R h Y m x l R W 5 0 c m l l c y A v P j w v S X R l b T 4 8 S X R l b T 4 8 S X R l b U x v Y 2 F 0 a W 9 u P j x J d G V t V H l w Z T 5 G b 3 J t d W x h P C 9 J d G V t V H l w Z T 4 8 S X R l b V B h d G g + U 2 V j d G l v b j E v R W F y a W x l c 3 Q v M T I l M k Y y O S U y R j I w M T A 8 L 0 l 0 Z W 1 Q Y X R o P j w v S X R l b U x v Y 2 F 0 a W 9 u P j x T d G F i b G V F b n R y a W V z I C 8 + P C 9 J d G V t P j x J d G V t P j x J d G V t T G 9 j Y X R p b 2 4 + P E l 0 Z W 1 U e X B l P k Z v c m 1 1 b G E 8 L 0 l 0 Z W 1 U e X B l P j x J d G V t U G F 0 a D 5 T Z W N 0 a W 9 u M S 9 M Y X R l c 3 Q 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G F 0 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J U M j M 6 M z I 6 M j E u M D M 1 M z M 2 N V o i I C 8 + P E V u d H J 5 I F R 5 c G U 9 I k Z p b G x T d G F 0 d X M i I F Z h b H V l P S J z Q 2 9 t c G x l d G U i I C 8 + P C 9 T d G F i b G V F b n R y a W V z P j w v S X R l b T 4 8 S X R l b T 4 8 S X R l b U x v Y 2 F 0 a W 9 u P j x J d G V t V H l w Z T 5 G b 3 J t d W x h P C 9 J d G V t V H l w Z T 4 8 S X R l b V B h d G g + U 2 V j d G l v b j E v T G F 0 Z X N 0 L 1 N v d X J j Z T w v S X R l b V B h d G g + P C 9 J d G V t T G 9 j Y X R p b 2 4 + P F N 0 Y W J s Z U V u d H J p Z X M g L z 4 8 L 0 l 0 Z W 0 + P E l 0 Z W 0 + P E l 0 Z W 1 M b 2 N h d G l v b j 4 8 S X R l b V R 5 c G U + R m 9 y b X V s Y T w v S X R l b V R 5 c G U + P E l 0 Z W 1 Q Y X R o P l N l Y 3 R p b 2 4 x L 0 x h d G V z d C 9 S Z W 1 v d m V k J T I w T 3 R o Z X I l M j B D b 2 x 1 b W 5 z P C 9 J d G V t U G F 0 a D 4 8 L 0 l 0 Z W 1 M b 2 N h d G l v b j 4 8 U 3 R h Y m x l R W 5 0 c m l l c y A v P j w v S X R l b T 4 8 S X R l b T 4 8 S X R l b U x v Y 2 F 0 a W 9 u P j x J d G V t V H l w Z T 5 G b 3 J t d W x h P C 9 J d G V t V H l w Z T 4 8 S X R l b V B h d G g + U 2 V j d G l v b j E v T G F 0 Z X N 0 L 0 Z p b H R l c m V k J T I w U m 9 3 c z w v S X R l b V B h d G g + P C 9 J d G V t T G 9 j Y X R p b 2 4 + P F N 0 Y W J s Z U V u d H J p Z X M g L z 4 8 L 0 l 0 Z W 0 + P E l 0 Z W 0 + P E l 0 Z W 1 M b 2 N h d G l v b j 4 8 S X R l b V R 5 c G U + R m 9 y b X V s Y T w v S X R l b V R 5 c G U + P E l 0 Z W 1 Q Y X R o P l N l Y 3 R p b 2 4 x L 0 x h d G V z d C 9 S Z W 1 v d m V k J T I w R H V w b G l j Y X R l c z w v S X R l b V B h d G g + P C 9 J d G V t T G 9 j Y X R p b 2 4 + P F N 0 Y W J s Z U V u d H J p Z X M g L z 4 8 L 0 l 0 Z W 0 + P E l 0 Z W 0 + P E l 0 Z W 1 M b 2 N h d G l v b j 4 8 S X R l b V R 5 c G U + R m 9 y b X V s Y T w v S X R l b V R 5 c G U + P E l 0 Z W 1 Q Y X R o P l N l Y 3 R p b 2 4 x L 0 x h d G V z d C 8 x J T J G M j g l M k Y y M D E 0 P C 9 J d G V t U G F 0 a D 4 8 L 0 l 0 Z W 1 M b 2 N h d G l v b j 4 8 U 3 R h Y m x l R W 5 0 c m l l c y A v P j w v S X R l b T 4 8 S X R l b T 4 8 S X R l b U x v Y 2 F 0 a W 9 u P j x J d G V t V H l w Z T 5 G b 3 J t d W x h P C 9 J d G V t V H l w Z T 4 8 S X R l b V B h d G g + U 2 V j d G l v b j E v Q 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Q 2 F s Z W 5 k Z X I v Q 2 h h b m d l Z C B U e X B l L n t D b 2 x 1 b W 4 x L D B 9 J n F 1 b 3 Q 7 L C Z x d W 9 0 O 1 N l Y 3 R p b 2 4 x L 0 N h b G V u Z G V y L 0 l u c 2 V y d G V k I F l l Y X I u e 1 l l Y X I s M X 0 m c X V v d D s s J n F 1 b 3 Q 7 U 2 V j d G l v b j E v Q 2 F s Z W 5 k Z X I v S W 5 z Z X J 0 Z W Q g T W 9 u d G g u e 0 1 v b n R o L D J 9 J n F 1 b 3 Q 7 L C Z x d W 9 0 O 1 N l Y 3 R p b 2 4 x L 0 N h b G V u Z G V y L 0 V 4 d H J h Y 3 R l Z C B G a X J z d C B D a G F y Y W N 0 Z X J z L n t N b 2 5 0 a C B O Y W 1 l L D N 9 J n F 1 b 3 Q 7 L C Z x d W 9 0 O 1 N l Y 3 R p b 2 4 x L 0 N h b G V u Z G V y L 0 F k Z G V k I F B y Z W Z p e C 5 7 U X V h c n R l c i w 0 f S Z x d W 9 0 O 1 0 s J n F 1 b 3 Q 7 Q 2 9 s d W 1 u Q 2 9 1 b n Q m c X V v d D s 6 N S w m c X V v d D t L Z X l D b 2 x 1 b W 5 O Y W 1 l c y Z x d W 9 0 O z p b X S w m c X V v d D t D b 2 x 1 b W 5 J Z G V u d G l 0 a W V z J n F 1 b 3 Q 7 O l s m c X V v d D t T Z W N 0 a W 9 u M S 9 D Y W x l b m R l c i 9 D a G F u Z 2 V k I F R 5 c G U u e 0 N v b H V t b j E s M H 0 m c X V v d D s s J n F 1 b 3 Q 7 U 2 V j d G l v b j E v Q 2 F s Z W 5 k Z X I v S W 5 z Z X J 0 Z W Q g W W V h c i 5 7 W W V h c i w x f S Z x d W 9 0 O y w m c X V v d D t T Z W N 0 a W 9 u M S 9 D Y W x l b m R l c i 9 J b n N l c n R l Z C B N b 2 5 0 a C 5 7 T W 9 u d G g s M n 0 m c X V v d D s s J n F 1 b 3 Q 7 U 2 V j d G l v b j E v Q 2 F s Z W 5 k Z X I v R X h 0 c m F j d G V k I E Z p c n N 0 I E N o Y X J h Y 3 R l c n M u e 0 1 v b n R o I E 5 h b W U s M 3 0 m c X V v d D s s J n F 1 b 3 Q 7 U 2 V j d G l v b j E v Q 2 F s Z W 5 k Z X I v Q W R k Z W Q g U H J l Z m l 4 L n t R d W F y d G V y L D R 9 J n F 1 b 3 Q 7 X S w m c X V v d D t S Z W x h d G l v b n N o a X B J b m Z v J n F 1 b 3 Q 7 O l t d f S I g L z 4 8 R W 5 0 c n k g V H l w Z T 0 i R m l s b F N 0 Y X R 1 c y I g V m F s d W U 9 I n N D b 2 1 w b G V 0 Z S I g L z 4 8 R W 5 0 c n k g V H l w Z T 0 i R m l s b E N v b H V t b k 5 h b W V z I i B W Y W x 1 Z T 0 i c 1 s m c X V v d D t E Y X R l J n F 1 b 3 Q 7 L C Z x d W 9 0 O 1 l l Y X I m c X V v d D s s J n F 1 b 3 Q 7 T W 9 u d G g m c X V v d D s s J n F 1 b 3 Q 7 T W 9 u d G g g T m F t Z S Z x d W 9 0 O y w m c X V v d D t R d W F y d G V y J n F 1 b 3 Q 7 X S I g L z 4 8 R W 5 0 c n k g V H l w Z T 0 i R m l s b E N v b H V t b l R 5 c G V z I i B W Y W x 1 Z T 0 i c 0 N R T U R C Z 1 k 9 I i A v P j x F b n R y e S B U e X B l P S J G a W x s T G F z d F V w Z G F 0 Z W Q i I F Z h b H V l P S J k M j A y N S 0 w M y 0 x M l Q y M z o z O D o w N C 4 z M T A 3 N T g 1 W i I g L z 4 8 R W 5 0 c n k g V H l w Z T 0 i R m l s b E V y c m 9 y Q 2 9 1 b n Q i I F Z h b H V l P S J s M C I g L z 4 8 R W 5 0 c n k g V H l w Z T 0 i R m l s b E V y c m 9 y Q 2 9 k Z S I g V m F s d W U 9 I n N V b m t u b 3 d u I i A v P j x F b n R y e S B U e X B l P S J G a W x s Q 2 9 1 b n Q i I F Z h b H V l P S J s M T E y N y I g L z 4 8 R W 5 0 c n k g V H l w Z T 0 i Q W R k Z W R U b 0 R h d G F N b 2 R l b C I g V m F s d W U 9 I m w x I i A v P j w v U 3 R h Y m x l R W 5 0 c m l l c z 4 8 L 0 l 0 Z W 0 + P E l 0 Z W 0 + P E l 0 Z W 1 M b 2 N h d G l v b j 4 8 S X R l b V R 5 c G U + R m 9 y b X V s Y T w v S X R l b V R 5 c G U + P E l 0 Z W 1 Q Y X R o P l N l Y 3 R p b 2 4 x L 0 N h b G V u Z G V y L 1 N v d X J j Z T w v S X R l b V B h d G g + P C 9 J d G V t T G 9 j Y X R p b 2 4 + P F N 0 Y W J s Z U V u d H J p Z X M g L z 4 8 L 0 l 0 Z W 0 + P E l 0 Z W 0 + P E l 0 Z W 1 M b 2 N h d G l v b j 4 8 S X R l b V R 5 c G U + R m 9 y b X V s Y T w v S X R l b V R 5 c G U + P E l 0 Z W 1 Q Y X R o P l N l Y 3 R p b 2 4 x L 0 N h b G V u Z G V y L 0 N v b n Z l c n R l Z C U y M H R v J T I w V G F i b G U 8 L 0 l 0 Z W 1 Q Y X R o P j w v S X R l b U x v Y 2 F 0 a W 9 u P j x T d G F i b G V F b n R y a W V z I C 8 + P C 9 J d G V t P j x J d G V t P j x J d G V t T G 9 j Y X R p b 2 4 + P E l 0 Z W 1 U e X B l P k Z v c m 1 1 b G E 8 L 0 l 0 Z W 1 U e X B l P j x J d G V t U G F 0 a D 5 T Z W N 0 a W 9 u M S 9 D Y W x l b m R l c i 9 D a G F u Z 2 V k J T I w V H l w Z T w v S X R l b V B h d G g + P C 9 J d G V t T G 9 j Y X R p b 2 4 + P F N 0 Y W J s Z U V u d H J p Z X M g L z 4 8 L 0 l 0 Z W 0 + P E l 0 Z W 0 + P E l 0 Z W 1 M b 2 N h d G l v b j 4 8 S X R l b V R 5 c G U + R m 9 y b X V s Y T w v S X R l b V R 5 c G U + P E l 0 Z W 1 Q Y X R o P l N l Y 3 R p b 2 4 x L 0 N h b G V u Z G V y L 1 J l b m F t Z W Q l M j B D b 2 x 1 b W 5 z P C 9 J d G V t U G F 0 a D 4 8 L 0 l 0 Z W 1 M b 2 N h d G l v b j 4 8 U 3 R h Y m x l R W 5 0 c m l l c y A v P j w v S X R l b T 4 8 S X R l b T 4 8 S X R l b U x v Y 2 F 0 a W 9 u P j x J d G V t V H l w Z T 5 G b 3 J t d W x h P C 9 J d G V t V H l w Z T 4 8 S X R l b V B h d G g + U 2 V j d G l v b j E v Q 2 F s Z W 5 k Z X I v S W 5 z Z X J 0 Z W Q l M j B Z Z W F y P C 9 J d G V t U G F 0 a D 4 8 L 0 l 0 Z W 1 M b 2 N h d G l v b j 4 8 U 3 R h Y m x l R W 5 0 c m l l c y A v P j w v S X R l b T 4 8 S X R l b T 4 8 S X R l b U x v Y 2 F 0 a W 9 u P j x J d G V t V H l w Z T 5 G b 3 J t d W x h P C 9 J d G V t V H l w Z T 4 8 S X R l b V B h d G g + U 2 V j d G l v b j E v Q 2 F s Z W 5 k Z X I v U m V v c m R l c m V k J T I w Q 2 9 s d W 1 u c z w v S X R l b V B h d G g + P C 9 J d G V t T G 9 j Y X R p b 2 4 + P F N 0 Y W J s Z U V u d H J p Z X M g L z 4 8 L 0 l 0 Z W 0 + P E l 0 Z W 0 + P E l 0 Z W 1 M b 2 N h d G l v b j 4 8 S X R l b V R 5 c G U + R m 9 y b X V s Y T w v S X R l b V R 5 c G U + P E l 0 Z W 1 Q Y X R o P l N l Y 3 R p b 2 4 x L 0 N h b G V u Z G V y L 0 l u c 2 V y d G V k J T I w T W 9 u d G g 8 L 0 l 0 Z W 1 Q Y X R o P j w v S X R l b U x v Y 2 F 0 a W 9 u P j x T d G F i b G V F b n R y a W V z I C 8 + P C 9 J d G V t P j x J d G V t P j x J d G V t T G 9 j Y X R p b 2 4 + P E l 0 Z W 1 U e X B l P k Z v c m 1 1 b G E 8 L 0 l 0 Z W 1 U e X B l P j x J d G V t U G F 0 a D 5 T Z W N 0 a W 9 u M S 9 D Y W x l b m R l c i 9 S Z W 9 y Z G V y Z W Q l M j B D b 2 x 1 b W 5 z M T w v S X R l b V B h d G g + P C 9 J d G V t T G 9 j Y X R p b 2 4 + P F N 0 Y W J s Z U V u d H J p Z X M g L z 4 8 L 0 l 0 Z W 0 + P E l 0 Z W 0 + P E l 0 Z W 1 M b 2 N h d G l v b j 4 8 S X R l b V R 5 c G U + R m 9 y b X V s Y T w v S X R l b V R 5 c G U + P E l 0 Z W 1 Q Y X R o P l N l Y 3 R p b 2 4 x L 0 N h b G V u Z G V y L 0 l u c 2 V y d G V k J T I w T W 9 u d G g l M j B O Y W 1 l P C 9 J d G V t U G F 0 a D 4 8 L 0 l 0 Z W 1 M b 2 N h d G l v b j 4 8 U 3 R h Y m x l R W 5 0 c m l l c y A v P j w v S X R l b T 4 8 S X R l b T 4 8 S X R l b U x v Y 2 F 0 a W 9 u P j x J d G V t V H l w Z T 5 G b 3 J t d W x h P C 9 J d G V t V H l w Z T 4 8 S X R l b V B h d G g + U 2 V j d G l v b j E v Q 2 F s Z W 5 k Z X I v R X h 0 c m F j d G V k J T I w R m l y c 3 Q l M j B D a G F y Y W N 0 Z X J z P C 9 J d G V t U G F 0 a D 4 8 L 0 l 0 Z W 1 M b 2 N h d G l v b j 4 8 U 3 R h Y m x l R W 5 0 c m l l c y A v P j w v S X R l b T 4 8 S X R l b T 4 8 S X R l b U x v Y 2 F 0 a W 9 u P j x J d G V t V H l w Z T 5 G b 3 J t d W x h P C 9 J d G V t V H l w Z T 4 8 S X R l b V B h d G g + U 2 V j d G l v b j E v Q 2 F s Z W 5 k Z X I v S W 5 z Z X J 0 Z W Q l M j B R d W F y d G V y P C 9 J d G V t U G F 0 a D 4 8 L 0 l 0 Z W 1 M b 2 N h d G l v b j 4 8 U 3 R h Y m x l R W 5 0 c m l l c y A v P j w v S X R l b T 4 8 S X R l b T 4 8 S X R l b U x v Y 2 F 0 a W 9 u P j x J d G V t V H l w Z T 5 G b 3 J t d W x h P C 9 J d G V t V H l w Z T 4 8 S X R l b V B h d G g + U 2 V j d G l v b j E v Q 2 F s Z W 5 k Z X I v Q W R k Z W Q l M j B Q c m V m a X g 8 L 0 l 0 Z W 1 Q Y X R o P j w v S X R l b U x v Y 2 F 0 a W 9 u P j x T d G F i b G V F b n R y a W V z I C 8 + P C 9 J d G V t P j w v S X R l b X M + P C 9 M b 2 N h b F B h Y 2 t h Z 2 V N Z X R h Z G F 0 Y U Z p b G U + F g A A A F B L B Q Y A A A A A A A A A A A A A A A A A A A A A A A A m A Q A A A Q A A A N C M n d 8 B F d E R j H o A w E / C l + s B A A A A W D K E 0 m Q e V E + v a 5 m z + 9 a a W A A A A A A C A A A A A A A Q Z g A A A A E A A C A A A A B E f 7 u U Z L M 1 h H Z C u s 8 J G A Y t 6 W 5 2 A B J h I A v 1 V M Y i I q j N s A A A A A A O g A A A A A I A A C A A A A C X s Z f l v S S V T B G 5 u F w n A n X x q y j 8 / r h 1 g f 6 s 7 E L v m Z X n D V A A A A B 9 t p O E l C Q 4 m 3 / d S y N 4 I A u U W x m E z 7 0 n 5 h f G R + q J L r m X / u 0 Z H W 1 o c 7 9 r F D O L N z j I F R M H C W I D 5 F K k X Y Z j / E m Y 6 Y / R O j W X Y F o x r s T S L E Q c Q Y V R n E A A A A D w z n f R U g S P 3 K l Z Q B g L 6 6 / p / s w f L o w R Z h p a M q m u N / B J R P w B A w 8 x K Y s g 5 V X M k m 2 9 P w M 3 L W O w i U j m M Q g Y Z j s / s n + J < / D a t a M a s h u p > 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9AB2A146-B09F-483C-AE39-804BA8460B70}">
  <ds:schemaRefs/>
</ds:datastoreItem>
</file>

<file path=customXml/itemProps10.xml><?xml version="1.0" encoding="utf-8"?>
<ds:datastoreItem xmlns:ds="http://schemas.openxmlformats.org/officeDocument/2006/customXml" ds:itemID="{D9C339A7-8BFC-4F04-AB78-6B890AE3346A}">
  <ds:schemaRefs/>
</ds:datastoreItem>
</file>

<file path=customXml/itemProps11.xml><?xml version="1.0" encoding="utf-8"?>
<ds:datastoreItem xmlns:ds="http://schemas.openxmlformats.org/officeDocument/2006/customXml" ds:itemID="{DABE0968-79A5-430D-9B43-E9464D4C893D}">
  <ds:schemaRefs/>
</ds:datastoreItem>
</file>

<file path=customXml/itemProps12.xml><?xml version="1.0" encoding="utf-8"?>
<ds:datastoreItem xmlns:ds="http://schemas.openxmlformats.org/officeDocument/2006/customXml" ds:itemID="{943B82DB-48A6-4787-ACD0-7111C2C1210E}">
  <ds:schemaRefs/>
</ds:datastoreItem>
</file>

<file path=customXml/itemProps13.xml><?xml version="1.0" encoding="utf-8"?>
<ds:datastoreItem xmlns:ds="http://schemas.openxmlformats.org/officeDocument/2006/customXml" ds:itemID="{FA0F79FA-C8BA-4885-BAFD-0AF3E4087E67}">
  <ds:schemaRefs/>
</ds:datastoreItem>
</file>

<file path=customXml/itemProps14.xml><?xml version="1.0" encoding="utf-8"?>
<ds:datastoreItem xmlns:ds="http://schemas.openxmlformats.org/officeDocument/2006/customXml" ds:itemID="{2451AEEF-509B-44CF-BB36-C4186AC4F7E7}">
  <ds:schemaRefs/>
</ds:datastoreItem>
</file>

<file path=customXml/itemProps15.xml><?xml version="1.0" encoding="utf-8"?>
<ds:datastoreItem xmlns:ds="http://schemas.openxmlformats.org/officeDocument/2006/customXml" ds:itemID="{209BB714-F92D-471A-9964-E6304992C701}">
  <ds:schemaRefs/>
</ds:datastoreItem>
</file>

<file path=customXml/itemProps16.xml><?xml version="1.0" encoding="utf-8"?>
<ds:datastoreItem xmlns:ds="http://schemas.openxmlformats.org/officeDocument/2006/customXml" ds:itemID="{B30BA4C9-DF5A-4F3C-B130-6E3EDFB789BB}">
  <ds:schemaRefs/>
</ds:datastoreItem>
</file>

<file path=customXml/itemProps17.xml><?xml version="1.0" encoding="utf-8"?>
<ds:datastoreItem xmlns:ds="http://schemas.openxmlformats.org/officeDocument/2006/customXml" ds:itemID="{F8221291-512C-407E-928A-507347113022}">
  <ds:schemaRefs/>
</ds:datastoreItem>
</file>

<file path=customXml/itemProps18.xml><?xml version="1.0" encoding="utf-8"?>
<ds:datastoreItem xmlns:ds="http://schemas.openxmlformats.org/officeDocument/2006/customXml" ds:itemID="{A8A99B6C-C7EB-4582-BC21-B760DA633C56}">
  <ds:schemaRefs/>
</ds:datastoreItem>
</file>

<file path=customXml/itemProps19.xml><?xml version="1.0" encoding="utf-8"?>
<ds:datastoreItem xmlns:ds="http://schemas.openxmlformats.org/officeDocument/2006/customXml" ds:itemID="{49DB5F2F-C595-4AED-AFC9-EC55D5315149}">
  <ds:schemaRefs/>
</ds:datastoreItem>
</file>

<file path=customXml/itemProps2.xml><?xml version="1.0" encoding="utf-8"?>
<ds:datastoreItem xmlns:ds="http://schemas.openxmlformats.org/officeDocument/2006/customXml" ds:itemID="{0C5DDBEE-00A8-46B1-8A64-A52C1AB0FEC8}">
  <ds:schemaRefs/>
</ds:datastoreItem>
</file>

<file path=customXml/itemProps20.xml><?xml version="1.0" encoding="utf-8"?>
<ds:datastoreItem xmlns:ds="http://schemas.openxmlformats.org/officeDocument/2006/customXml" ds:itemID="{0A69BEE5-5727-45EF-80B4-30325DE1C7FD}">
  <ds:schemaRefs/>
</ds:datastoreItem>
</file>

<file path=customXml/itemProps21.xml><?xml version="1.0" encoding="utf-8"?>
<ds:datastoreItem xmlns:ds="http://schemas.openxmlformats.org/officeDocument/2006/customXml" ds:itemID="{9B13BDA4-3F4B-4200-B19B-E0A36F16FD40}">
  <ds:schemaRefs/>
</ds:datastoreItem>
</file>

<file path=customXml/itemProps22.xml><?xml version="1.0" encoding="utf-8"?>
<ds:datastoreItem xmlns:ds="http://schemas.openxmlformats.org/officeDocument/2006/customXml" ds:itemID="{60563182-CC74-4A73-B328-7A0FE577AB52}">
  <ds:schemaRefs/>
</ds:datastoreItem>
</file>

<file path=customXml/itemProps3.xml><?xml version="1.0" encoding="utf-8"?>
<ds:datastoreItem xmlns:ds="http://schemas.openxmlformats.org/officeDocument/2006/customXml" ds:itemID="{2F579AD4-5C1E-46C7-BC3E-5FFB2F9B3431}">
  <ds:schemaRefs/>
</ds:datastoreItem>
</file>

<file path=customXml/itemProps4.xml><?xml version="1.0" encoding="utf-8"?>
<ds:datastoreItem xmlns:ds="http://schemas.openxmlformats.org/officeDocument/2006/customXml" ds:itemID="{E51BD954-0B95-4687-BDBC-2CF7250F85D5}">
  <ds:schemaRefs/>
</ds:datastoreItem>
</file>

<file path=customXml/itemProps5.xml><?xml version="1.0" encoding="utf-8"?>
<ds:datastoreItem xmlns:ds="http://schemas.openxmlformats.org/officeDocument/2006/customXml" ds:itemID="{EB2D086F-CCFB-447F-AF0B-D362CE8DC9E4}">
  <ds:schemaRefs/>
</ds:datastoreItem>
</file>

<file path=customXml/itemProps6.xml><?xml version="1.0" encoding="utf-8"?>
<ds:datastoreItem xmlns:ds="http://schemas.openxmlformats.org/officeDocument/2006/customXml" ds:itemID="{B44358C5-5E80-4BB4-82CC-FD92BE00B636}">
  <ds:schemaRefs>
    <ds:schemaRef ds:uri="http://schemas.microsoft.com/DataMashup"/>
  </ds:schemaRefs>
</ds:datastoreItem>
</file>

<file path=customXml/itemProps7.xml><?xml version="1.0" encoding="utf-8"?>
<ds:datastoreItem xmlns:ds="http://schemas.openxmlformats.org/officeDocument/2006/customXml" ds:itemID="{8D8D395F-9783-422D-9E0E-5E31B1FE4BA3}">
  <ds:schemaRefs/>
</ds:datastoreItem>
</file>

<file path=customXml/itemProps8.xml><?xml version="1.0" encoding="utf-8"?>
<ds:datastoreItem xmlns:ds="http://schemas.openxmlformats.org/officeDocument/2006/customXml" ds:itemID="{EE8CEE7A-B4CC-4E37-B178-4FF30A0CA414}">
  <ds:schemaRefs/>
</ds:datastoreItem>
</file>

<file path=customXml/itemProps9.xml><?xml version="1.0" encoding="utf-8"?>
<ds:datastoreItem xmlns:ds="http://schemas.openxmlformats.org/officeDocument/2006/customXml" ds:itemID="{0FD26ACE-CB49-4AF9-874B-879894C1EC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منار العنزي</dc:creator>
  <cp:lastModifiedBy>منار العنزي</cp:lastModifiedBy>
  <dcterms:created xsi:type="dcterms:W3CDTF">2025-03-11T23:28:02Z</dcterms:created>
  <dcterms:modified xsi:type="dcterms:W3CDTF">2025-03-14T00:09:08Z</dcterms:modified>
</cp:coreProperties>
</file>