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Engro 3rd &amp; 8th Floor\PO\"/>
    </mc:Choice>
  </mc:AlternateContent>
  <xr:revisionPtr revIDLastSave="0" documentId="13_ncr:1_{BA65029B-0DA4-4AE4-9CA4-A432842E5A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1" i="1"/>
  <c r="F30" i="1"/>
  <c r="F29" i="1"/>
  <c r="F28" i="1"/>
  <c r="F27" i="1"/>
  <c r="F26" i="1"/>
  <c r="F34" i="1" l="1"/>
  <c r="F35" i="1" l="1"/>
  <c r="F36" i="1" s="1"/>
</calcChain>
</file>

<file path=xl/sharedStrings.xml><?xml version="1.0" encoding="utf-8"?>
<sst xmlns="http://schemas.openxmlformats.org/spreadsheetml/2006/main" count="38" uniqueCount="33">
  <si>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</si>
  <si>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</si>
  <si>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</si>
  <si>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</si>
  <si>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</si>
  <si>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</si>
  <si>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</si>
  <si>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</si>
  <si>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</si>
  <si>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</si>
  <si>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</si>
  <si>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</si>
  <si>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</si>
  <si>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</si>
  <si>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</si>
  <si>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</si>
  <si>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</si>
  <si>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</si>
  <si>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BIS THAILAND</t>
  </si>
  <si>
    <t>Att: Mr. Shakeel Ahmed</t>
  </si>
  <si>
    <t>M/S Fakhri Brothers</t>
  </si>
  <si>
    <t>Discount 5%</t>
  </si>
  <si>
    <t>M.1 ELBOW 90D  4" WELDED</t>
  </si>
  <si>
    <t>M.1 ELBOW 90D  2-1/2" WELDED</t>
  </si>
  <si>
    <t>M.1 Reduser 4 x 2-1/2" WELDED</t>
  </si>
  <si>
    <t>No</t>
  </si>
  <si>
    <t>M.1 Reduser 3 x 1-1/4" WELDED</t>
  </si>
  <si>
    <t>M.1 Reduser 3 x 2-1/2" WELDED</t>
  </si>
  <si>
    <t xml:space="preserve">M.1 TEE  1-1/2 x 1" Threaded  </t>
  </si>
  <si>
    <t xml:space="preserve">NAFIT </t>
  </si>
  <si>
    <t>M.1 TEE  4" x 4" WELDED</t>
  </si>
  <si>
    <t>Supply of Fittings for the project (Engro 3rd Floor DMC Karachi)</t>
  </si>
  <si>
    <t>PO #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</si>
</sst>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7" fillId="5" borderId="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2</xdr:col>
      <xdr:colOff>371475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48</xdr:row>
      <xdr:rowOff>219075</xdr:rowOff>
    </xdr:from>
    <xdr:to>
      <xdr:col>1</xdr:col>
      <xdr:colOff>523875</xdr:colOff>
      <xdr:row>51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48</xdr:row>
      <xdr:rowOff>19050</xdr:rowOff>
    </xdr:from>
    <xdr:to>
      <xdr:col>10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9"/>
  <sheetViews>
    <sheetView tabSelected="1" zoomScaleNormal="100" zoomScaleSheetLayoutView="100" workbookViewId="0">
      <selection activeCell="F14" sqref="F14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20</v>
      </c>
      <c r="B13" s="1"/>
      <c r="F13" s="10">
        <v>45467</v>
      </c>
    </row>
    <row r="14" spans="1:6" x14ac:dyDescent="0.25">
      <c r="A14" s="1" t="s">
        <v>32</v>
      </c>
      <c r="B14" s="1"/>
      <c r="F14" s="10"/>
    </row>
    <row r="15" spans="1:6" ht="21" x14ac:dyDescent="0.25">
      <c r="A15" s="28" t="s">
        <v>19</v>
      </c>
      <c r="B15" s="29"/>
      <c r="C15" s="29"/>
      <c r="D15" s="29"/>
      <c r="E15" s="29"/>
      <c r="F15" s="29"/>
    </row>
    <row r="16" spans="1:6" ht="8.25" customHeight="1" x14ac:dyDescent="0.25">
      <c r="A16" s="37"/>
      <c r="B16" s="37"/>
      <c r="C16" s="37"/>
      <c r="D16" s="37"/>
      <c r="E16" s="37"/>
      <c r="F16" s="37"/>
    </row>
    <row r="17" spans="1:8" ht="23.25" x14ac:dyDescent="0.35">
      <c r="A17" s="30" t="s">
        <v>16</v>
      </c>
      <c r="B17" s="30"/>
      <c r="C17" s="30"/>
      <c r="D17" s="30"/>
      <c r="E17" s="30"/>
      <c r="F17" s="30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4" t="s">
        <v>31</v>
      </c>
      <c r="B22" s="35"/>
      <c r="C22" s="35"/>
      <c r="D22" s="35"/>
      <c r="E22" s="35"/>
      <c r="F22" s="36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3" customFormat="1" x14ac:dyDescent="0.25">
      <c r="A24" s="13"/>
      <c r="B24" s="26" t="s">
        <v>29</v>
      </c>
      <c r="C24" s="13"/>
      <c r="D24" s="13"/>
      <c r="E24" s="14"/>
      <c r="F24" s="13"/>
      <c r="G24" s="23"/>
      <c r="H24" s="23"/>
    </row>
    <row r="25" spans="1:8" s="4" customFormat="1" x14ac:dyDescent="0.25">
      <c r="A25" s="5"/>
      <c r="B25" s="22"/>
      <c r="C25" s="6"/>
      <c r="D25" s="6"/>
      <c r="E25" s="25"/>
      <c r="F25" s="25"/>
      <c r="G25" s="24"/>
      <c r="H25" s="24"/>
    </row>
    <row r="26" spans="1:8" s="4" customFormat="1" x14ac:dyDescent="0.25">
      <c r="A26" s="5">
        <v>1</v>
      </c>
      <c r="B26" s="22" t="s">
        <v>22</v>
      </c>
      <c r="C26" s="6">
        <v>4</v>
      </c>
      <c r="D26" s="6" t="s">
        <v>17</v>
      </c>
      <c r="E26" s="25">
        <v>3310</v>
      </c>
      <c r="F26" s="25">
        <f>E26*C26</f>
        <v>13240</v>
      </c>
      <c r="G26" s="24"/>
      <c r="H26" s="24"/>
    </row>
    <row r="27" spans="1:8" s="4" customFormat="1" x14ac:dyDescent="0.25">
      <c r="A27" s="5">
        <v>2</v>
      </c>
      <c r="B27" s="22" t="s">
        <v>23</v>
      </c>
      <c r="C27" s="6">
        <v>3</v>
      </c>
      <c r="D27" s="6" t="s">
        <v>17</v>
      </c>
      <c r="E27" s="25">
        <v>1430</v>
      </c>
      <c r="F27" s="25">
        <f>E27*C27</f>
        <v>4290</v>
      </c>
      <c r="G27" s="24"/>
      <c r="H27" s="24"/>
    </row>
    <row r="28" spans="1:8" s="4" customFormat="1" x14ac:dyDescent="0.25">
      <c r="A28" s="5">
        <v>3</v>
      </c>
      <c r="B28" s="22" t="s">
        <v>24</v>
      </c>
      <c r="C28" s="6">
        <v>1</v>
      </c>
      <c r="D28" s="6" t="s">
        <v>25</v>
      </c>
      <c r="E28" s="25">
        <v>1810</v>
      </c>
      <c r="F28" s="25">
        <f>E28*C28</f>
        <v>1810</v>
      </c>
      <c r="G28" s="24"/>
      <c r="H28" s="24"/>
    </row>
    <row r="29" spans="1:8" s="4" customFormat="1" x14ac:dyDescent="0.25">
      <c r="A29" s="5">
        <v>4</v>
      </c>
      <c r="B29" s="22" t="s">
        <v>26</v>
      </c>
      <c r="C29" s="6">
        <v>1</v>
      </c>
      <c r="D29" s="6" t="s">
        <v>25</v>
      </c>
      <c r="E29" s="25">
        <v>1430</v>
      </c>
      <c r="F29" s="25">
        <f>E29*C29</f>
        <v>1430</v>
      </c>
      <c r="G29" s="24"/>
      <c r="H29" s="24"/>
    </row>
    <row r="30" spans="1:8" s="4" customFormat="1" x14ac:dyDescent="0.25">
      <c r="A30" s="5">
        <v>5</v>
      </c>
      <c r="B30" s="22" t="s">
        <v>27</v>
      </c>
      <c r="C30" s="6">
        <v>1</v>
      </c>
      <c r="D30" s="6" t="s">
        <v>25</v>
      </c>
      <c r="E30" s="25">
        <v>1430</v>
      </c>
      <c r="F30" s="25">
        <f>E30*C30</f>
        <v>1430</v>
      </c>
      <c r="G30" s="24"/>
      <c r="H30" s="24"/>
    </row>
    <row r="31" spans="1:8" s="4" customFormat="1" x14ac:dyDescent="0.25">
      <c r="A31" s="5">
        <v>6</v>
      </c>
      <c r="B31" s="22" t="s">
        <v>30</v>
      </c>
      <c r="C31" s="6">
        <v>1</v>
      </c>
      <c r="D31" s="6" t="s">
        <v>25</v>
      </c>
      <c r="E31" s="25">
        <v>4900</v>
      </c>
      <c r="F31" s="25">
        <f>E31*C31</f>
        <v>4900</v>
      </c>
      <c r="G31" s="24"/>
      <c r="H31" s="24"/>
    </row>
    <row r="32" spans="1:8" s="3" customFormat="1" x14ac:dyDescent="0.25">
      <c r="A32" s="13"/>
      <c r="B32" s="26" t="s">
        <v>18</v>
      </c>
      <c r="C32" s="13"/>
      <c r="D32" s="13"/>
      <c r="E32" s="14"/>
      <c r="F32" s="13"/>
      <c r="G32" s="23"/>
      <c r="H32" s="23"/>
    </row>
    <row r="33" spans="1:8" s="4" customFormat="1" x14ac:dyDescent="0.25">
      <c r="A33" s="5">
        <v>1</v>
      </c>
      <c r="B33" s="22" t="s">
        <v>28</v>
      </c>
      <c r="C33" s="6">
        <v>12</v>
      </c>
      <c r="D33" s="6" t="s">
        <v>25</v>
      </c>
      <c r="E33" s="25">
        <v>1270</v>
      </c>
      <c r="F33" s="25">
        <f>E33*C33</f>
        <v>15240</v>
      </c>
      <c r="G33" s="24"/>
      <c r="H33" s="24"/>
    </row>
    <row r="34" spans="1:8" s="3" customFormat="1" ht="24.75" customHeight="1" x14ac:dyDescent="0.25">
      <c r="A34" s="7"/>
      <c r="B34" s="7"/>
      <c r="C34" s="31" t="s">
        <v>4</v>
      </c>
      <c r="D34" s="31"/>
      <c r="E34" s="31"/>
      <c r="F34" s="19">
        <f>SUM(F25:F33)</f>
        <v>42340</v>
      </c>
      <c r="G34" s="23"/>
      <c r="H34" s="23"/>
    </row>
    <row r="35" spans="1:8" s="3" customFormat="1" ht="16.5" customHeight="1" x14ac:dyDescent="0.25">
      <c r="A35" s="32" t="s">
        <v>21</v>
      </c>
      <c r="B35" s="32"/>
      <c r="C35" s="32"/>
      <c r="D35" s="32"/>
      <c r="E35" s="32"/>
      <c r="F35" s="20">
        <f>F34*5%</f>
        <v>2117</v>
      </c>
      <c r="G35" s="23"/>
      <c r="H35" s="23"/>
    </row>
    <row r="36" spans="1:8" s="3" customFormat="1" ht="21.75" customHeight="1" x14ac:dyDescent="0.25">
      <c r="A36" s="33" t="s">
        <v>7</v>
      </c>
      <c r="B36" s="33"/>
      <c r="C36" s="33"/>
      <c r="D36" s="33"/>
      <c r="E36" s="33"/>
      <c r="F36" s="21">
        <f>F34-F35</f>
        <v>40223</v>
      </c>
      <c r="G36" s="23"/>
      <c r="H36" s="23"/>
    </row>
    <row r="37" spans="1:8" ht="5.25" customHeight="1" x14ac:dyDescent="0.25"/>
    <row r="38" spans="1:8" ht="15" hidden="1" customHeight="1" x14ac:dyDescent="0.3">
      <c r="A38" s="12" t="s">
        <v>5</v>
      </c>
    </row>
    <row r="39" spans="1:8" ht="15" hidden="1" customHeight="1" x14ac:dyDescent="0.25">
      <c r="A39" t="s">
        <v>11</v>
      </c>
    </row>
    <row r="40" spans="1:8" ht="15" hidden="1" customHeight="1" x14ac:dyDescent="0.25">
      <c r="A40" s="27" t="s">
        <v>12</v>
      </c>
      <c r="B40" s="27"/>
      <c r="C40" s="27"/>
      <c r="D40" s="27"/>
      <c r="E40" s="27"/>
      <c r="F40" s="27"/>
    </row>
    <row r="41" spans="1:8" ht="15" hidden="1" customHeight="1" x14ac:dyDescent="0.25">
      <c r="A41" s="27"/>
      <c r="B41" s="27"/>
      <c r="C41" s="27"/>
      <c r="D41" s="27"/>
      <c r="E41" s="27"/>
      <c r="F41" s="27"/>
    </row>
    <row r="42" spans="1:8" ht="15" hidden="1" customHeight="1" x14ac:dyDescent="0.25">
      <c r="A42" t="s">
        <v>15</v>
      </c>
    </row>
    <row r="43" spans="1:8" ht="15" hidden="1" customHeight="1" x14ac:dyDescent="0.25">
      <c r="A43" t="s">
        <v>13</v>
      </c>
    </row>
    <row r="44" spans="1:8" ht="15" hidden="1" customHeight="1" x14ac:dyDescent="0.25">
      <c r="A44" t="s">
        <v>14</v>
      </c>
    </row>
    <row r="45" spans="1:8" ht="6.75" hidden="1" customHeight="1" x14ac:dyDescent="0.25">
      <c r="A45"/>
    </row>
    <row r="46" spans="1:8" ht="21" hidden="1" customHeight="1" x14ac:dyDescent="0.35">
      <c r="A46" s="15" t="s">
        <v>8</v>
      </c>
      <c r="B46" s="16"/>
      <c r="C46" s="17"/>
      <c r="D46" s="18"/>
    </row>
    <row r="47" spans="1:8" ht="9.75" customHeight="1" x14ac:dyDescent="0.25">
      <c r="A47"/>
    </row>
    <row r="48" spans="1:8" ht="3.75" customHeight="1" x14ac:dyDescent="0.25">
      <c r="A48"/>
    </row>
    <row r="49" spans="1:1" ht="21" customHeight="1" x14ac:dyDescent="0.3">
      <c r="A49" s="1" t="s">
        <v>6</v>
      </c>
    </row>
  </sheetData>
  <mergeCells count="8">
    <mergeCell ref="A40:F41"/>
    <mergeCell ref="A15:F15"/>
    <mergeCell ref="A17:F17"/>
    <mergeCell ref="C34:E34"/>
    <mergeCell ref="A35:E35"/>
    <mergeCell ref="A36:E36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2024-06-24T10:42:04Z</cp:lastPrinted>
  <dcterms:created xsi:type="dcterms:W3CDTF">2017-12-11T08:54:46Z</dcterms:created>
  <dcterms:modified xsi:type="dcterms:W3CDTF">2024-06-24T11:02:53Z</dcterms:modified>
</cp:coreProperties>
</file>