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Ernst &amp; Young\PO\"/>
    </mc:Choice>
  </mc:AlternateContent>
  <xr:revisionPtr revIDLastSave="0" documentId="13_ncr:1_{38DB3727-7292-459F-B356-681E6ED3EC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Sheet1!$19:$19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22" i="1"/>
</calcChain>
</file>

<file path=xl/sharedStrings.xml><?xml version="1.0" encoding="utf-8"?>
<sst xmlns="http://schemas.openxmlformats.org/spreadsheetml/2006/main" count="37" uniqueCount="37">
  <si>
    <t>S No.</t>
  </si>
  <si>
    <t>D e s c r i p t i o n</t>
  </si>
  <si>
    <t>Qty</t>
  </si>
  <si>
    <t>TOTAL:</t>
  </si>
  <si>
    <t>Note: Above PO is subject to approval from the consultant.</t>
  </si>
  <si>
    <t>Rate</t>
  </si>
  <si>
    <t>Amount</t>
  </si>
  <si>
    <t>Signature</t>
  </si>
  <si>
    <t>Date</t>
  </si>
  <si>
    <t>Received by Mr. Zia Ghani</t>
  </si>
  <si>
    <t xml:space="preserve">Advance Payment Given on dated 11 May 23
through Bank Al Falah Cheque # 45591977 </t>
  </si>
  <si>
    <t xml:space="preserve">PURCHASE ORDER </t>
  </si>
  <si>
    <t>Att: Mr. Faraz Hameed</t>
  </si>
  <si>
    <t>M/S Sabro Technologies (Pvt) Ltd</t>
  </si>
  <si>
    <t>Sabro Model</t>
  </si>
  <si>
    <t>Cooling Capacity</t>
  </si>
  <si>
    <t>Air Flow Rate</t>
  </si>
  <si>
    <t>Entering Air Temp</t>
  </si>
  <si>
    <t>Leaving Air Temp</t>
  </si>
  <si>
    <t>ESP</t>
  </si>
  <si>
    <t>Condenser Water Flow Rate</t>
  </si>
  <si>
    <t>Condenser Water In / Out Temp</t>
  </si>
  <si>
    <t>Refrigerant</t>
  </si>
  <si>
    <t>R-407c</t>
  </si>
  <si>
    <t>Power Supply</t>
  </si>
  <si>
    <t>220/240-1-50Hz+N</t>
  </si>
  <si>
    <t>WCPN-036H-S</t>
  </si>
  <si>
    <t>Water Cooled Package Unit for the project (Ernst &amp; Young DMC Karachi)</t>
  </si>
  <si>
    <t>36000 Btu/Hr. (3.0 Ton)</t>
  </si>
  <si>
    <t>1000 CFM</t>
  </si>
  <si>
    <t>79.9ºFDB / 51.9ºFWB</t>
  </si>
  <si>
    <t>59.7ºFDB / 42.8ºFWB</t>
  </si>
  <si>
    <t>0.5" Wg.</t>
  </si>
  <si>
    <t>9.0 Us Gpm</t>
  </si>
  <si>
    <t>90.0ºF / 100.0ºF</t>
  </si>
  <si>
    <t>WCPU-21,22/1-2 &amp; 25</t>
  </si>
  <si>
    <t>for PIONEER ENGINEERING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</si>
</sst>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5" fontId="4" fillId="0" borderId="9" xfId="1" applyNumberFormat="1" applyFont="1" applyBorder="1" applyAlignment="1">
      <alignment horizontal="center" vertical="center" wrapText="1"/>
    </xf>
    <xf numFmtId="165" fontId="4" fillId="0" borderId="10" xfId="1" applyNumberFormat="1" applyFont="1" applyBorder="1" applyAlignment="1">
      <alignment horizontal="center" vertical="center" wrapText="1"/>
    </xf>
    <xf numFmtId="165" fontId="4" fillId="0" borderId="11" xfId="1" applyNumberFormat="1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6" fillId="0" borderId="5" xfId="0" applyFont="1" applyBorder="1" applyAlignment="1">
      <alignment horizontal="left" wrapText="1"/>
    </xf>
    <xf numFmtId="165" fontId="3" fillId="0" borderId="0" xfId="1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15" fillId="0" borderId="5" xfId="0" applyFont="1" applyBorder="1" applyAlignment="1">
      <alignment horizontal="left" wrapText="1"/>
    </xf>
    <xf numFmtId="165" fontId="4" fillId="0" borderId="1" xfId="1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152401</xdr:colOff>
      <xdr:row>30</xdr:row>
      <xdr:rowOff>0</xdr:rowOff>
    </xdr:from>
    <xdr:to>
      <xdr:col>11</xdr:col>
      <xdr:colOff>285750</xdr:colOff>
      <xdr:row>32</xdr:row>
      <xdr:rowOff>42966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6" y="8229600"/>
          <a:ext cx="74294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422275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359769</xdr:colOff>
      <xdr:row>42</xdr:row>
      <xdr:rowOff>92075</xdr:rowOff>
    </xdr:from>
    <xdr:to>
      <xdr:col>11</xdr:col>
      <xdr:colOff>475449</xdr:colOff>
      <xdr:row>45</xdr:row>
      <xdr:rowOff>1588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E2AC4A-0E8A-4E1D-A7B2-2413C6A6D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1019" y="8116888"/>
          <a:ext cx="726868" cy="576263"/>
        </a:xfrm>
        <a:prstGeom prst="rect">
          <a:avLst/>
        </a:prstGeom>
      </xdr:spPr>
    </xdr:pic>
    <xdr:clientData/>
  </xdr:twoCellAnchor>
  <xdr:twoCellAnchor>
    <xdr:from>
      <xdr:col>10</xdr:col>
      <xdr:colOff>151807</xdr:colOff>
      <xdr:row>1</xdr:row>
      <xdr:rowOff>54552</xdr:rowOff>
    </xdr:from>
    <xdr:to>
      <xdr:col>17</xdr:col>
      <xdr:colOff>276224</xdr:colOff>
      <xdr:row>4</xdr:row>
      <xdr:rowOff>160338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8268FC68-D830-48E4-808C-44866A81B763}"/>
            </a:ext>
          </a:extLst>
        </xdr:cNvPr>
        <xdr:cNvSpPr txBox="1">
          <a:spLocks noChangeArrowheads="1"/>
        </xdr:cNvSpPr>
      </xdr:nvSpPr>
      <xdr:spPr bwMode="auto">
        <a:xfrm>
          <a:off x="8883057" y="252990"/>
          <a:ext cx="4402730" cy="7010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314325</xdr:colOff>
      <xdr:row>0</xdr:row>
      <xdr:rowOff>0</xdr:rowOff>
    </xdr:from>
    <xdr:to>
      <xdr:col>10</xdr:col>
      <xdr:colOff>215899</xdr:colOff>
      <xdr:row>4</xdr:row>
      <xdr:rowOff>65340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562A818E-3B8E-458F-A085-71463F72C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823200" y="0"/>
          <a:ext cx="1123949" cy="8590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401637</xdr:colOff>
      <xdr:row>7</xdr:row>
      <xdr:rowOff>87313</xdr:rowOff>
    </xdr:from>
    <xdr:to>
      <xdr:col>24</xdr:col>
      <xdr:colOff>241051</xdr:colOff>
      <xdr:row>30</xdr:row>
      <xdr:rowOff>140488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FDDDBD-E9EA-488F-6DD1-671CDCC29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10512" y="1341438"/>
          <a:ext cx="9618414" cy="5609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1643061</xdr:colOff>
      <xdr:row>0</xdr:row>
      <xdr:rowOff>0</xdr:rowOff>
    </xdr:from>
    <xdr:to>
      <xdr:col>4</xdr:col>
      <xdr:colOff>15873</xdr:colOff>
      <xdr:row>4</xdr:row>
      <xdr:rowOff>129254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15E55E-114C-38D2-FF41-CEF069D1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374" y="0"/>
          <a:ext cx="2293937" cy="923004"/>
        </a:xfrm>
        <a:prstGeom prst="rect">
          <a:avLst/>
        </a:prstGeom>
      </xdr:spPr>
    </xdr:pic>
    <xdr:clientData/>
  </xdr:twoCellAnchor>
  <xdr:twoCellAnchor editAs="oneCell">
    <xdr:from>
      <xdr:col>0</xdr:col>
      <xdr:colOff>62687</xdr:colOff>
      <xdr:row>43</xdr:row>
      <xdr:rowOff>78563</xdr:rowOff>
    </xdr:from>
    <xdr:to>
      <xdr:col>1</xdr:col>
      <xdr:colOff>412749</xdr:colOff>
      <xdr:row>46</xdr:row>
      <xdr:rowOff>134545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F8B0D0-BD27-B102-863E-CB78E912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87" y="8373251"/>
          <a:ext cx="691375" cy="651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3"/>
  <sheetViews>
    <sheetView tabSelected="1" topLeftCell="A10" zoomScale="120" zoomScaleNormal="120" zoomScaleSheetLayoutView="100" workbookViewId="0">
      <selection activeCell="G28" sqref="G28"/>
    </sheetView>
  </sheetViews>
  <sheetFormatPr defaultColWidth="9.140625" defaultRowHeight="15.75" x14ac:dyDescent="0.25"/>
  <cols>
    <col min="1" max="1" width="5.140625" style="2" customWidth="1"/>
    <col min="2" max="2" width="30" style="2" customWidth="1"/>
    <col min="3" max="3" width="21.5703125" style="2" customWidth="1"/>
    <col min="4" max="4" width="7.28515625" style="5" customWidth="1"/>
    <col min="5" max="5" width="12.28515625" style="8" customWidth="1"/>
    <col min="6" max="6" width="15.7109375" style="6" customWidth="1"/>
    <col min="7" max="7" width="11.5703125" style="8" bestFit="1" customWidth="1"/>
    <col min="8" max="8" width="9.140625" style="8"/>
    <col min="9" max="16384" width="9.140625" style="2"/>
  </cols>
  <sheetData>
    <row r="7" spans="1:6" ht="5.25" customHeight="1" x14ac:dyDescent="0.25"/>
    <row r="8" spans="1:6" ht="15.75" customHeight="1" x14ac:dyDescent="0.25"/>
    <row r="9" spans="1:6" ht="18.75" x14ac:dyDescent="0.3">
      <c r="A9" s="17" t="s">
        <v>13</v>
      </c>
      <c r="B9" s="1"/>
      <c r="C9" s="1"/>
      <c r="F9" s="7">
        <v>45272</v>
      </c>
    </row>
    <row r="10" spans="1:6" ht="9.75" customHeight="1" x14ac:dyDescent="0.25">
      <c r="A10" s="1"/>
      <c r="B10" s="1"/>
      <c r="C10" s="1"/>
      <c r="F10" s="7"/>
    </row>
    <row r="11" spans="1:6" ht="25.5" customHeight="1" x14ac:dyDescent="0.3">
      <c r="A11" s="28" t="s">
        <v>12</v>
      </c>
      <c r="B11" s="28"/>
      <c r="C11" s="28"/>
      <c r="D11" s="28"/>
      <c r="E11" s="28"/>
      <c r="F11" s="28"/>
    </row>
    <row r="12" spans="1:6" ht="5.25" customHeight="1" x14ac:dyDescent="0.25">
      <c r="A12" s="34"/>
      <c r="B12" s="34"/>
      <c r="C12" s="34"/>
      <c r="D12" s="34"/>
      <c r="E12" s="34"/>
      <c r="F12" s="34"/>
    </row>
    <row r="13" spans="1:6" ht="23.25" x14ac:dyDescent="0.35">
      <c r="A13" s="29" t="s">
        <v>11</v>
      </c>
      <c r="B13" s="29"/>
      <c r="C13" s="29"/>
      <c r="D13" s="29"/>
      <c r="E13" s="29"/>
      <c r="F13" s="29"/>
    </row>
    <row r="14" spans="1:6" ht="5.25" customHeight="1" x14ac:dyDescent="0.25"/>
    <row r="15" spans="1:6" ht="5.25" customHeight="1" x14ac:dyDescent="0.25"/>
    <row r="16" spans="1:6" ht="5.25" customHeight="1" x14ac:dyDescent="0.25"/>
    <row r="17" spans="1:8" ht="5.25" customHeight="1" thickBot="1" x14ac:dyDescent="0.3"/>
    <row r="18" spans="1:8" ht="51" customHeight="1" thickBot="1" x14ac:dyDescent="0.3">
      <c r="A18" s="31" t="s">
        <v>27</v>
      </c>
      <c r="B18" s="32"/>
      <c r="C18" s="32"/>
      <c r="D18" s="32"/>
      <c r="E18" s="32"/>
      <c r="F18" s="33"/>
    </row>
    <row r="19" spans="1:8" s="3" customFormat="1" ht="31.5" x14ac:dyDescent="0.25">
      <c r="A19" s="9" t="s">
        <v>0</v>
      </c>
      <c r="B19" s="43" t="s">
        <v>1</v>
      </c>
      <c r="C19" s="44"/>
      <c r="D19" s="9" t="s">
        <v>2</v>
      </c>
      <c r="E19" s="10" t="s">
        <v>5</v>
      </c>
      <c r="F19" s="9" t="s">
        <v>6</v>
      </c>
      <c r="G19" s="15"/>
      <c r="H19" s="15"/>
    </row>
    <row r="20" spans="1:8" s="3" customFormat="1" ht="18.75" x14ac:dyDescent="0.25">
      <c r="A20" s="19"/>
      <c r="B20" s="35" t="s">
        <v>35</v>
      </c>
      <c r="C20" s="36"/>
      <c r="D20" s="19"/>
      <c r="E20" s="20"/>
      <c r="F20" s="19"/>
      <c r="G20" s="18"/>
      <c r="H20" s="18"/>
    </row>
    <row r="21" spans="1:8" s="48" customFormat="1" x14ac:dyDescent="0.25">
      <c r="A21" s="45"/>
      <c r="B21" s="49" t="s">
        <v>14</v>
      </c>
      <c r="C21" s="49" t="s">
        <v>26</v>
      </c>
      <c r="D21" s="45"/>
      <c r="E21" s="50"/>
      <c r="F21" s="45"/>
      <c r="G21" s="47"/>
      <c r="H21" s="47"/>
    </row>
    <row r="22" spans="1:8" s="48" customFormat="1" ht="22.5" customHeight="1" x14ac:dyDescent="0.25">
      <c r="A22" s="45"/>
      <c r="B22" s="46" t="s">
        <v>15</v>
      </c>
      <c r="C22" s="46" t="s">
        <v>28</v>
      </c>
      <c r="D22" s="37">
        <v>3</v>
      </c>
      <c r="E22" s="40">
        <v>525000</v>
      </c>
      <c r="F22" s="40">
        <f>E22*D22</f>
        <v>1575000</v>
      </c>
      <c r="G22" s="47"/>
      <c r="H22" s="47"/>
    </row>
    <row r="23" spans="1:8" s="48" customFormat="1" ht="22.5" customHeight="1" x14ac:dyDescent="0.25">
      <c r="A23" s="45"/>
      <c r="B23" s="46" t="s">
        <v>16</v>
      </c>
      <c r="C23" s="46" t="s">
        <v>29</v>
      </c>
      <c r="D23" s="38"/>
      <c r="E23" s="41"/>
      <c r="F23" s="41"/>
      <c r="G23" s="47"/>
      <c r="H23" s="47"/>
    </row>
    <row r="24" spans="1:8" s="48" customFormat="1" ht="22.5" customHeight="1" x14ac:dyDescent="0.25">
      <c r="A24" s="45"/>
      <c r="B24" s="46" t="s">
        <v>17</v>
      </c>
      <c r="C24" s="46" t="s">
        <v>30</v>
      </c>
      <c r="D24" s="38"/>
      <c r="E24" s="41"/>
      <c r="F24" s="41"/>
      <c r="G24" s="47"/>
      <c r="H24" s="47"/>
    </row>
    <row r="25" spans="1:8" s="48" customFormat="1" ht="22.5" customHeight="1" x14ac:dyDescent="0.25">
      <c r="A25" s="45"/>
      <c r="B25" s="46" t="s">
        <v>18</v>
      </c>
      <c r="C25" s="46" t="s">
        <v>31</v>
      </c>
      <c r="D25" s="38"/>
      <c r="E25" s="41"/>
      <c r="F25" s="41"/>
      <c r="G25" s="47"/>
      <c r="H25" s="47"/>
    </row>
    <row r="26" spans="1:8" s="48" customFormat="1" ht="22.5" customHeight="1" x14ac:dyDescent="0.25">
      <c r="A26" s="45"/>
      <c r="B26" s="46" t="s">
        <v>19</v>
      </c>
      <c r="C26" s="46" t="s">
        <v>32</v>
      </c>
      <c r="D26" s="38"/>
      <c r="E26" s="41"/>
      <c r="F26" s="41"/>
      <c r="G26" s="47"/>
      <c r="H26" s="47"/>
    </row>
    <row r="27" spans="1:8" s="48" customFormat="1" ht="22.5" customHeight="1" x14ac:dyDescent="0.25">
      <c r="A27" s="45"/>
      <c r="B27" s="46" t="s">
        <v>20</v>
      </c>
      <c r="C27" s="46" t="s">
        <v>33</v>
      </c>
      <c r="D27" s="38"/>
      <c r="E27" s="41"/>
      <c r="F27" s="41"/>
      <c r="G27" s="47"/>
      <c r="H27" s="47"/>
    </row>
    <row r="28" spans="1:8" s="48" customFormat="1" ht="22.5" customHeight="1" x14ac:dyDescent="0.25">
      <c r="A28" s="45"/>
      <c r="B28" s="46" t="s">
        <v>21</v>
      </c>
      <c r="C28" s="46" t="s">
        <v>34</v>
      </c>
      <c r="D28" s="38"/>
      <c r="E28" s="41"/>
      <c r="F28" s="41"/>
      <c r="G28" s="47"/>
      <c r="H28" s="47"/>
    </row>
    <row r="29" spans="1:8" s="48" customFormat="1" ht="22.5" customHeight="1" x14ac:dyDescent="0.25">
      <c r="A29" s="45"/>
      <c r="B29" s="46" t="s">
        <v>22</v>
      </c>
      <c r="C29" s="46" t="s">
        <v>23</v>
      </c>
      <c r="D29" s="38"/>
      <c r="E29" s="41"/>
      <c r="F29" s="41"/>
      <c r="G29" s="47"/>
      <c r="H29" s="47"/>
    </row>
    <row r="30" spans="1:8" s="48" customFormat="1" ht="22.5" customHeight="1" x14ac:dyDescent="0.25">
      <c r="A30" s="45"/>
      <c r="B30" s="46" t="s">
        <v>24</v>
      </c>
      <c r="C30" s="46" t="s">
        <v>25</v>
      </c>
      <c r="D30" s="39"/>
      <c r="E30" s="42"/>
      <c r="F30" s="42"/>
      <c r="G30" s="47"/>
      <c r="H30" s="47"/>
    </row>
    <row r="31" spans="1:8" s="3" customFormat="1" ht="25.5" customHeight="1" x14ac:dyDescent="0.25">
      <c r="A31" s="4"/>
      <c r="B31" s="4"/>
      <c r="C31" s="4"/>
      <c r="D31" s="30" t="s">
        <v>3</v>
      </c>
      <c r="E31" s="30"/>
      <c r="F31" s="14">
        <f>SUM(F20:F30)</f>
        <v>1575000</v>
      </c>
      <c r="G31" s="15"/>
      <c r="H31" s="15"/>
    </row>
    <row r="33" spans="1:6" x14ac:dyDescent="0.25">
      <c r="A33"/>
    </row>
    <row r="34" spans="1:6" ht="21" customHeight="1" x14ac:dyDescent="0.35">
      <c r="A34" s="11" t="s">
        <v>4</v>
      </c>
      <c r="B34" s="12"/>
      <c r="C34" s="12"/>
      <c r="D34" s="13"/>
    </row>
    <row r="35" spans="1:6" ht="9.75" customHeight="1" x14ac:dyDescent="0.25">
      <c r="A35"/>
    </row>
    <row r="36" spans="1:6" hidden="1" x14ac:dyDescent="0.25">
      <c r="B36" s="22" t="s">
        <v>10</v>
      </c>
      <c r="C36" s="22"/>
      <c r="D36" s="23"/>
      <c r="E36" s="23"/>
      <c r="F36" s="24">
        <v>5000000</v>
      </c>
    </row>
    <row r="37" spans="1:6" hidden="1" x14ac:dyDescent="0.25">
      <c r="B37" s="23"/>
      <c r="C37" s="23"/>
      <c r="D37" s="23"/>
      <c r="E37" s="23"/>
      <c r="F37" s="24"/>
    </row>
    <row r="38" spans="1:6" ht="7.5" customHeight="1" x14ac:dyDescent="0.25"/>
    <row r="39" spans="1:6" ht="21" hidden="1" x14ac:dyDescent="0.35">
      <c r="B39" s="25"/>
      <c r="C39" s="25"/>
      <c r="D39" s="25"/>
      <c r="E39" s="25"/>
    </row>
    <row r="40" spans="1:6" ht="18.75" hidden="1" x14ac:dyDescent="0.25">
      <c r="D40" s="27" t="s">
        <v>9</v>
      </c>
      <c r="E40" s="27"/>
      <c r="F40" s="27"/>
    </row>
    <row r="41" spans="1:6" ht="28.5" hidden="1" customHeight="1" x14ac:dyDescent="0.25">
      <c r="B41" s="16"/>
      <c r="C41" s="16"/>
      <c r="D41" s="21" t="s">
        <v>7</v>
      </c>
      <c r="E41" s="26"/>
      <c r="F41" s="26"/>
    </row>
    <row r="42" spans="1:6" ht="29.25" hidden="1" customHeight="1" x14ac:dyDescent="0.25">
      <c r="B42" s="16"/>
      <c r="C42" s="16"/>
      <c r="D42" s="21" t="s">
        <v>8</v>
      </c>
      <c r="E42" s="26"/>
      <c r="F42" s="26"/>
    </row>
    <row r="43" spans="1:6" ht="21" customHeight="1" x14ac:dyDescent="0.3">
      <c r="A43" s="17" t="s">
        <v>36</v>
      </c>
    </row>
  </sheetData>
  <mergeCells count="16">
    <mergeCell ref="A11:F11"/>
    <mergeCell ref="A13:F13"/>
    <mergeCell ref="D31:E31"/>
    <mergeCell ref="A18:F18"/>
    <mergeCell ref="A12:F12"/>
    <mergeCell ref="B20:C20"/>
    <mergeCell ref="D22:D30"/>
    <mergeCell ref="E22:E30"/>
    <mergeCell ref="F22:F30"/>
    <mergeCell ref="B19:C19"/>
    <mergeCell ref="B36:E37"/>
    <mergeCell ref="F36:F37"/>
    <mergeCell ref="B39:E39"/>
    <mergeCell ref="E41:F41"/>
    <mergeCell ref="E42:F42"/>
    <mergeCell ref="D40:F40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2023-12-12T13:16:19Z</cp:lastPrinted>
  <dcterms:created xsi:type="dcterms:W3CDTF">2017-12-11T08:54:46Z</dcterms:created>
  <dcterms:modified xsi:type="dcterms:W3CDTF">2023-12-12T13:17:18Z</dcterms:modified>
</cp:coreProperties>
</file>