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Pioneer\Projects 2023\Ashre Tech\PO\"/>
    </mc:Choice>
  </mc:AlternateContent>
  <xr:revisionPtr revIDLastSave="0" documentId="13_ncr:1_{3FF6A2F4-BC38-4AD2-A4F0-16FEAC1271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Sheet1!$A$1:$F$50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 s="1"/>
  <c r="F26" i="1" l="1"/>
  <c r="F27" i="1" s="1"/>
</calcChain>
</file>

<file path=xl/sharedStrings.xml><?xml version="1.0" encoding="utf-8"?>
<sst xmlns="http://schemas.openxmlformats.org/spreadsheetml/2006/main" count="27" uniqueCount="27">
  <si>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</si>
  <si>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</si>
  <si>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</si>
  <si>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</si>
  <si>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</si>
  <si>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</si>
  <si>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</si>
  <si>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</si>
  <si>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</si>
  <si>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</si>
  <si>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</si>
  <si>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</si>
  <si>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</si>
  <si>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</si>
  <si>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</si>
  <si>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</si>
  <si>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</si>
  <si>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</si>
  <si>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</si>
  <si>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</si>
  <si>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</si>
  <si>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 xml:space="preserve">PURCHASE ORDER </t>
  </si>
  <si>
    <t>Supply of VALVES for the project (Ashrae Tech 2nd Floor Shahra e Faisal Karachi)</t>
  </si>
  <si>
    <t>Nos</t>
  </si>
  <si>
    <t>Balancing Valve  3/4"</t>
  </si>
  <si>
    <t>Att: Mr. Sheeraz</t>
  </si>
  <si>
    <t>M/S Saeed sons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</si>
</sst>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1590676</xdr:colOff>
      <xdr:row>0</xdr:row>
      <xdr:rowOff>66675</xdr:rowOff>
    </xdr:from>
    <xdr:to>
      <xdr:col>3</xdr:col>
      <xdr:colOff>472862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6" y="6667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46</xdr:row>
      <xdr:rowOff>171450</xdr:rowOff>
    </xdr:from>
    <xdr:to>
      <xdr:col>1</xdr:col>
      <xdr:colOff>647700</xdr:colOff>
      <xdr:row>49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222250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45</xdr:row>
      <xdr:rowOff>19050</xdr:rowOff>
    </xdr:from>
    <xdr:to>
      <xdr:col>10</xdr:col>
      <xdr:colOff>150247</xdr:colOff>
      <xdr:row>47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6"/>
  <sheetViews>
    <sheetView tabSelected="1" view="pageBreakPreview" topLeftCell="A7" zoomScaleNormal="100" zoomScaleSheetLayoutView="100" workbookViewId="0">
      <selection activeCell="I37" sqref="I37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9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18.75" x14ac:dyDescent="0.3">
      <c r="A11" s="29" t="s">
        <v>26</v>
      </c>
      <c r="B11" s="1"/>
      <c r="F11" s="10">
        <v>45126</v>
      </c>
    </row>
    <row r="12" spans="1:6" x14ac:dyDescent="0.25">
      <c r="A12" s="1"/>
      <c r="B12" s="1"/>
      <c r="F12" s="10"/>
    </row>
    <row r="13" spans="1:6" x14ac:dyDescent="0.25">
      <c r="A13" s="1"/>
      <c r="B13" s="1"/>
      <c r="F13" s="10"/>
    </row>
    <row r="14" spans="1:6" ht="18.75" x14ac:dyDescent="0.3">
      <c r="A14" s="38" t="s">
        <v>25</v>
      </c>
      <c r="B14" s="38"/>
      <c r="C14" s="38"/>
      <c r="D14" s="38"/>
      <c r="E14" s="38"/>
      <c r="F14" s="38"/>
    </row>
    <row r="15" spans="1:6" x14ac:dyDescent="0.25">
      <c r="A15" s="46"/>
      <c r="B15" s="46"/>
      <c r="C15" s="46"/>
      <c r="D15" s="46"/>
      <c r="E15" s="46"/>
      <c r="F15" s="46"/>
    </row>
    <row r="16" spans="1:6" x14ac:dyDescent="0.25">
      <c r="A16" s="20"/>
      <c r="B16" s="20"/>
      <c r="C16" s="20"/>
      <c r="D16" s="20"/>
      <c r="E16" s="20"/>
      <c r="F16" s="20"/>
    </row>
    <row r="17" spans="1:8" ht="23.25" x14ac:dyDescent="0.35">
      <c r="A17" s="39" t="s">
        <v>21</v>
      </c>
      <c r="B17" s="39"/>
      <c r="C17" s="39"/>
      <c r="D17" s="39"/>
      <c r="E17" s="39"/>
      <c r="F17" s="39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43" t="s">
        <v>22</v>
      </c>
      <c r="B22" s="44"/>
      <c r="C22" s="44"/>
      <c r="D22" s="44"/>
      <c r="E22" s="44"/>
      <c r="F22" s="45"/>
    </row>
    <row r="23" spans="1:8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  <c r="G23" s="25"/>
      <c r="H23" s="25"/>
    </row>
    <row r="24" spans="1:8" s="4" customFormat="1" ht="54" customHeight="1" x14ac:dyDescent="0.25">
      <c r="A24" s="5">
        <v>1</v>
      </c>
      <c r="B24" s="24" t="s">
        <v>24</v>
      </c>
      <c r="C24" s="6">
        <v>2</v>
      </c>
      <c r="D24" s="6" t="s">
        <v>23</v>
      </c>
      <c r="E24" s="12">
        <v>9360</v>
      </c>
      <c r="F24" s="27">
        <f t="shared" ref="F24" si="0">E24*C24</f>
        <v>18720</v>
      </c>
      <c r="G24" s="26"/>
      <c r="H24" s="26"/>
    </row>
    <row r="25" spans="1:8" s="3" customFormat="1" ht="25.5" customHeight="1" x14ac:dyDescent="0.25">
      <c r="A25" s="7"/>
      <c r="B25" s="7"/>
      <c r="C25" s="40" t="s">
        <v>4</v>
      </c>
      <c r="D25" s="40"/>
      <c r="E25" s="40"/>
      <c r="F25" s="21">
        <f>SUM(F24:F24)</f>
        <v>18720</v>
      </c>
      <c r="G25" s="25"/>
      <c r="H25" s="25"/>
    </row>
    <row r="26" spans="1:8" s="3" customFormat="1" ht="17.45" hidden="1" customHeight="1" x14ac:dyDescent="0.25">
      <c r="A26" s="41" t="s">
        <v>11</v>
      </c>
      <c r="B26" s="41"/>
      <c r="C26" s="41"/>
      <c r="D26" s="41"/>
      <c r="E26" s="41"/>
      <c r="F26" s="22">
        <f>F25*8%</f>
        <v>1497.6000000000001</v>
      </c>
      <c r="G26" s="25"/>
      <c r="H26" s="25"/>
    </row>
    <row r="27" spans="1:8" s="3" customFormat="1" ht="21.75" hidden="1" customHeight="1" x14ac:dyDescent="0.25">
      <c r="A27" s="42" t="s">
        <v>7</v>
      </c>
      <c r="B27" s="42"/>
      <c r="C27" s="42"/>
      <c r="D27" s="42"/>
      <c r="E27" s="42"/>
      <c r="F27" s="23">
        <f>F25-F26</f>
        <v>17222.400000000001</v>
      </c>
      <c r="G27" s="25"/>
      <c r="H27" s="25"/>
    </row>
    <row r="28" spans="1:8" ht="5.25" customHeight="1" x14ac:dyDescent="0.25"/>
    <row r="29" spans="1:8" ht="15" hidden="1" customHeight="1" x14ac:dyDescent="0.3">
      <c r="A29" s="13" t="s">
        <v>5</v>
      </c>
    </row>
    <row r="30" spans="1:8" ht="15" hidden="1" customHeight="1" x14ac:dyDescent="0.25">
      <c r="A30" t="s">
        <v>20</v>
      </c>
    </row>
    <row r="31" spans="1:8" ht="15" hidden="1" customHeight="1" x14ac:dyDescent="0.25">
      <c r="A31" s="37" t="s">
        <v>12</v>
      </c>
      <c r="B31" s="37"/>
      <c r="C31" s="37"/>
      <c r="D31" s="37"/>
      <c r="E31" s="37"/>
      <c r="F31" s="37"/>
    </row>
    <row r="32" spans="1:8" ht="15" hidden="1" customHeight="1" x14ac:dyDescent="0.25">
      <c r="A32" s="37"/>
      <c r="B32" s="37"/>
      <c r="C32" s="37"/>
      <c r="D32" s="37"/>
      <c r="E32" s="37"/>
      <c r="F32" s="37"/>
    </row>
    <row r="33" spans="1:6" ht="15" hidden="1" customHeight="1" x14ac:dyDescent="0.25">
      <c r="A33" t="s">
        <v>17</v>
      </c>
    </row>
    <row r="34" spans="1:6" ht="15" hidden="1" customHeight="1" x14ac:dyDescent="0.25">
      <c r="A34" t="s">
        <v>16</v>
      </c>
    </row>
    <row r="35" spans="1:6" ht="15" hidden="1" customHeight="1" x14ac:dyDescent="0.25">
      <c r="A35" t="s">
        <v>13</v>
      </c>
    </row>
    <row r="36" spans="1:6" ht="15" customHeight="1" x14ac:dyDescent="0.25">
      <c r="A36"/>
    </row>
    <row r="37" spans="1:6" ht="21" customHeight="1" x14ac:dyDescent="0.35">
      <c r="A37" s="16" t="s">
        <v>8</v>
      </c>
      <c r="B37" s="17"/>
      <c r="C37" s="18"/>
      <c r="D37" s="19"/>
    </row>
    <row r="38" spans="1:6" ht="9.75" customHeight="1" x14ac:dyDescent="0.25">
      <c r="A38"/>
    </row>
    <row r="39" spans="1:6" hidden="1" x14ac:dyDescent="0.25">
      <c r="B39" s="30" t="s">
        <v>19</v>
      </c>
      <c r="C39" s="31"/>
      <c r="D39" s="31"/>
      <c r="E39" s="31"/>
      <c r="F39" s="32">
        <v>5000000</v>
      </c>
    </row>
    <row r="40" spans="1:6" hidden="1" x14ac:dyDescent="0.25">
      <c r="B40" s="31"/>
      <c r="C40" s="31"/>
      <c r="D40" s="31"/>
      <c r="E40" s="31"/>
      <c r="F40" s="32"/>
    </row>
    <row r="42" spans="1:6" ht="21" hidden="1" x14ac:dyDescent="0.35">
      <c r="B42" s="33"/>
      <c r="C42" s="33"/>
      <c r="D42" s="33"/>
      <c r="E42" s="33"/>
    </row>
    <row r="43" spans="1:6" ht="18.75" hidden="1" x14ac:dyDescent="0.25">
      <c r="C43" s="36" t="s">
        <v>18</v>
      </c>
      <c r="D43" s="36"/>
      <c r="E43" s="36"/>
      <c r="F43" s="36"/>
    </row>
    <row r="44" spans="1:6" ht="28.5" hidden="1" customHeight="1" x14ac:dyDescent="0.25">
      <c r="B44" s="28"/>
      <c r="C44" s="34" t="s">
        <v>14</v>
      </c>
      <c r="D44" s="34"/>
      <c r="E44" s="35"/>
      <c r="F44" s="35"/>
    </row>
    <row r="45" spans="1:6" ht="29.25" hidden="1" customHeight="1" x14ac:dyDescent="0.25">
      <c r="B45" s="28"/>
      <c r="C45" s="34" t="s">
        <v>15</v>
      </c>
      <c r="D45" s="34"/>
      <c r="E45" s="35"/>
      <c r="F45" s="35"/>
    </row>
    <row r="46" spans="1:6" ht="21" customHeight="1" x14ac:dyDescent="0.3">
      <c r="A46" s="1" t="s">
        <v>6</v>
      </c>
    </row>
  </sheetData>
  <mergeCells count="16">
    <mergeCell ref="A31:F32"/>
    <mergeCell ref="A14:F14"/>
    <mergeCell ref="A17:F17"/>
    <mergeCell ref="C25:E25"/>
    <mergeCell ref="A26:E26"/>
    <mergeCell ref="A27:E27"/>
    <mergeCell ref="A22:F22"/>
    <mergeCell ref="A15:F15"/>
    <mergeCell ref="B39:E40"/>
    <mergeCell ref="F39:F40"/>
    <mergeCell ref="B42:E42"/>
    <mergeCell ref="C44:D44"/>
    <mergeCell ref="C45:D45"/>
    <mergeCell ref="E44:F44"/>
    <mergeCell ref="E45:F45"/>
    <mergeCell ref="C43:F43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2023-07-19T08:07:12Z</cp:lastPrinted>
  <dcterms:created xsi:type="dcterms:W3CDTF">2017-12-11T08:54:46Z</dcterms:created>
  <dcterms:modified xsi:type="dcterms:W3CDTF">2023-07-19T09:53:10Z</dcterms:modified>
</cp:coreProperties>
</file>