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49334B2A-CCEF-4686-8CFD-9BED8C03E6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Sheet1!$A$1:$C$23</definedName>
  </definedNames>
  <calcPr calcId="191029"/>
</workbook>
</file>

<file path=xl/calcChain.xml><?xml version="1.0" encoding="utf-8"?>
<calcChain xmlns="http://schemas.openxmlformats.org/spreadsheetml/2006/main">
  <c r="C18" i="1" l="1"/>
  <c r="C17" i="1"/>
  <c r="C16" i="1"/>
  <c r="C20" i="1" l="1"/>
</calcChain>
</file>

<file path=xl/sharedStrings.xml><?xml version="1.0" encoding="utf-8"?>
<sst xmlns="http://schemas.openxmlformats.org/spreadsheetml/2006/main" count="12" uniqueCount="10">
  <si>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</si>
  <si>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</si>
  <si>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</si>
  <si>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</si>
  <si>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</si>
  <si>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31-12-2024</t>
  </si>
  <si>
    <t>Summary of Variation Orders - J outlet Lucky one mall Karachi</t>
  </si>
  <si>
    <t>Variation order of Chilled water valves</t>
  </si>
  <si>
    <t>Variation order of VCD, Grills &amp; Butterfly dampers</t>
  </si>
  <si>
    <t>Variation order of Electric Isolators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</si>
</sst>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3">
    <cellStyle name="Comma" xfId="1" builtinId="3"/>
    <cellStyle name="Comma 2" xfId="2" xr:uid="{ABC47CA8-7D9D-4C1E-8DD6-A3F4DA410465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J.%20Lucky%20One%20Mall%20Karachi\VO\FND%20Rate%20Analysis%20Form%20-%20Chilled%20water%20valves.xls" TargetMode="External"/><Relationship Id="rId1" Type="http://schemas.openxmlformats.org/officeDocument/2006/relationships/externalLinkPath" Target="FND%20Rate%20Analysis%20Form%20-%20Chilled%20water%20valv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J.%20Lucky%20One%20Mall%20Karachi\VO\FND%20Rate%20Analysis%20Form%20-%20Electric%20Isolators%20-%20FND.xls" TargetMode="External"/><Relationship Id="rId1" Type="http://schemas.openxmlformats.org/officeDocument/2006/relationships/externalLinkPath" Target="FND%20Rate%20Analysis%20Form%20-%20Electric%20Isolators%20-%20FND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J.%20Lucky%20One%20Mall%20Karachi\VO\FND%20Rate%20Analysis%20Form%20-%20VCD,%20Grills%20&amp;%20Butterfly%20dampers.xls" TargetMode="External"/><Relationship Id="rId1" Type="http://schemas.openxmlformats.org/officeDocument/2006/relationships/externalLinkPath" Target="FND%20Rate%20Analysis%20Form%20-%20VCD,%20Grills%20&amp;%20Butterfly%20damp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lled water valve"/>
    </sheetNames>
    <sheetDataSet>
      <sheetData sheetId="0">
        <row r="22">
          <cell r="H22">
            <v>250690.35350000003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Electric Isolators"/>
    </sheetNames>
    <sheetDataSet>
      <sheetData sheetId="0">
        <row r="19">
          <cell r="H19">
            <v>62889.25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Electric Isolators"/>
    </sheetNames>
    <sheetDataSet>
      <sheetData sheetId="0">
        <row r="36">
          <cell r="H36">
            <v>590250.78749999998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D24"/>
  <sheetViews>
    <sheetView tabSelected="1" zoomScaleNormal="100" workbookViewId="0">
      <selection activeCell="D20" sqref="D20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1" t="s">
        <v>5</v>
      </c>
    </row>
    <row r="8" spans="1:3" ht="23.25" x14ac:dyDescent="0.3">
      <c r="A8" s="22"/>
      <c r="B8" s="22"/>
      <c r="C8" s="22"/>
    </row>
    <row r="10" spans="1:3" ht="20.25" x14ac:dyDescent="0.3">
      <c r="A10" s="23" t="s">
        <v>6</v>
      </c>
      <c r="B10" s="23"/>
      <c r="C10" s="23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12" t="s">
        <v>0</v>
      </c>
      <c r="B14" s="13" t="s">
        <v>4</v>
      </c>
      <c r="C14" s="14" t="s">
        <v>3</v>
      </c>
    </row>
    <row r="15" spans="1:3" x14ac:dyDescent="0.3">
      <c r="A15" s="5"/>
      <c r="B15" s="6"/>
      <c r="C15" s="10"/>
    </row>
    <row r="16" spans="1:3" s="17" customFormat="1" ht="30" customHeight="1" x14ac:dyDescent="0.25">
      <c r="A16" s="11" t="s">
        <v>2</v>
      </c>
      <c r="B16" s="15" t="s">
        <v>7</v>
      </c>
      <c r="C16" s="16">
        <f>'[1]Chilled water valve'!$H$22</f>
        <v>250690.35350000003</v>
      </c>
    </row>
    <row r="17" spans="1:4" s="17" customFormat="1" ht="30" customHeight="1" x14ac:dyDescent="0.25">
      <c r="A17" s="11" t="s">
        <v>2</v>
      </c>
      <c r="B17" s="15" t="s">
        <v>9</v>
      </c>
      <c r="C17" s="16">
        <f>'[2] Electric Isolators'!$H$19</f>
        <v>62889.25</v>
      </c>
    </row>
    <row r="18" spans="1:4" s="17" customFormat="1" ht="30" customHeight="1" x14ac:dyDescent="0.25">
      <c r="A18" s="11" t="s">
        <v>2</v>
      </c>
      <c r="B18" s="15" t="s">
        <v>8</v>
      </c>
      <c r="C18" s="16">
        <f>'[3] Electric Isolators'!$H$36</f>
        <v>590250.78749999998</v>
      </c>
    </row>
    <row r="19" spans="1:4" ht="19.5" thickBot="1" x14ac:dyDescent="0.35">
      <c r="A19" s="8"/>
      <c r="B19" s="7"/>
      <c r="C19" s="10"/>
    </row>
    <row r="20" spans="1:4" ht="30.75" customHeight="1" thickBot="1" x14ac:dyDescent="0.35">
      <c r="A20" s="18"/>
      <c r="B20" s="19" t="s">
        <v>1</v>
      </c>
      <c r="C20" s="20">
        <f>SUM(C16:C19)</f>
        <v>903830.39100000006</v>
      </c>
    </row>
    <row r="23" spans="1:4" ht="57.6" customHeight="1" x14ac:dyDescent="0.3">
      <c r="A23" s="24"/>
      <c r="B23" s="24"/>
      <c r="C23" s="24"/>
    </row>
    <row r="24" spans="1:4" x14ac:dyDescent="0.3">
      <c r="D24" s="9"/>
    </row>
  </sheetData>
  <mergeCells count="3">
    <mergeCell ref="A8:C8"/>
    <mergeCell ref="A10:C10"/>
    <mergeCell ref="A23:C23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2024-12-31T06:59:08Z</dcterms:modified>
</cp:coreProperties>
</file>