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E:\New folder\1st Running Bill-(08-03-2025) Plumbing\P.P.R-PIPE\"/>
    </mc:Choice>
  </mc:AlternateContent>
  <xr:revisionPtr revIDLastSave="0" documentId="13_ncr:1_{46EAD94B-CEB9-4AC9-A9BF-FD6DF8DDD866}" xr6:coauthVersionLast="36" xr6:coauthVersionMax="36" xr10:uidLastSave="{00000000-0000-0000-0000-000000000000}"/>
  <bookViews>
    <workbookView xWindow="0" yWindow="0" windowWidth="11490" windowHeight="5670" tabRatio="888" xr2:uid="{00000000-000D-0000-FFFF-FFFF00000000}"/>
  </bookViews>
  <sheets>
    <sheet name="Gate Valve PPR" sheetId="27" r:id="rId1"/>
  </sheets>
  <externalReferences>
    <externalReference r:id="rId2"/>
    <externalReference r:id="rId3"/>
    <externalReference r:id="rId4"/>
    <externalReference r:id="rId5"/>
  </externalReferences>
  <definedNames>
    <definedName name="\A" localSheetId="0">#REF!</definedName>
    <definedName name="\A">#REF!</definedName>
    <definedName name="\B" localSheetId="0">#REF!</definedName>
    <definedName name="\B">#REF!</definedName>
    <definedName name="\E" localSheetId="0">#REF!</definedName>
    <definedName name="\E">#REF!</definedName>
    <definedName name="asds" localSheetId="0">#REF!</definedName>
    <definedName name="asds">#REF!</definedName>
    <definedName name="Bahishti">[1]Labour!$F$14</definedName>
    <definedName name="BathtubCPBrassChainwithrubberplug">[1]Material!$J$72</definedName>
    <definedName name="BathtubCPBrasswash075">[1]Material!$J$73</definedName>
    <definedName name="Block_5in" localSheetId="0">'[2]13,14'!#REF!</definedName>
    <definedName name="Block_5in">'[2]13,14'!#REF!</definedName>
    <definedName name="BrassButthinges5">[3]Material!$J$108</definedName>
    <definedName name="Brasshandlesize175mm">[3]Material!$J$118</definedName>
    <definedName name="building" localSheetId="0">#REF!</definedName>
    <definedName name="building">#REF!</definedName>
    <definedName name="CementOP">[1]Material!$J$305</definedName>
    <definedName name="CementSandMortar12">[1]Table11!$I$420</definedName>
    <definedName name="Code" localSheetId="0">#REF!</definedName>
    <definedName name="Code">#REF!</definedName>
    <definedName name="Cooly">[1]Labour!$F$3</definedName>
    <definedName name="CPbottletrapwithunionwastepipe40mm">[1]Material!$J$256</definedName>
    <definedName name="CPmixer1hole05">[1]Material!$J$285</definedName>
    <definedName name="CPstopcock05">[1]Material!$J$290</definedName>
    <definedName name="gate" localSheetId="0">#REF!</definedName>
    <definedName name="gate">#REF!</definedName>
    <definedName name="Hangerhookwithpulloutrod">[3]Material!$J$601</definedName>
    <definedName name="Hardwoodguttees">[3]Material!$J$603</definedName>
    <definedName name="INZ3011TEXT">[4]DA30!$C$398</definedName>
    <definedName name="INZ3017TEXT">[4]DA30!$C$531</definedName>
    <definedName name="INZ3056TEXT">[4]DA30!$C$1473</definedName>
    <definedName name="IV" localSheetId="0">#REF!</definedName>
    <definedName name="IV">#REF!</definedName>
    <definedName name="Mason">[1]Labour!$F$9</definedName>
    <definedName name="Mistry">[1]Labour!$F$23</definedName>
    <definedName name="Nailofsizes">[3]Material!$J$762</definedName>
    <definedName name="Pigmentofanycolour">[1]Material!$J$960</definedName>
    <definedName name="_xlnm.Print_Area" localSheetId="0">'Gate Valve PPR'!$A$1:$H$32</definedName>
    <definedName name="_xlnm.Print_Area">#REF!</definedName>
    <definedName name="_xlnm.Print_Titles" localSheetId="0">'Gate Valve PPR'!$4:$9</definedName>
    <definedName name="_xlnm.Print_Titles">#REF!</definedName>
    <definedName name="PRINT_TITLES_MI" localSheetId="0">#REF!</definedName>
    <definedName name="PRINT_TITLES_MI">#REF!</definedName>
    <definedName name="SinkbracketCI">[1]Material!$J$1101</definedName>
    <definedName name="SinkCPbrasswaste150">[1]Material!$J$1102</definedName>
    <definedName name="Sinkpillartap2way">[1]Material!$J$1107</definedName>
    <definedName name="Sinkplugwithchain">[1]Material!$J$1108</definedName>
    <definedName name="Sinkstainlesssteel1000500">[1]Material!$J$1109</definedName>
    <definedName name="Sunkhandle">[3]Material!$J$1106</definedName>
    <definedName name="Tierod">[3]Material!$J$1222</definedName>
    <definedName name="Washbasin450mm18whitecolour">[1]Material!$J$1277</definedName>
    <definedName name="Washbasinboltkit">[1]Material!$J$1286</definedName>
    <definedName name="WCbrassstopcock12">[1]Material!$J$1245</definedName>
    <definedName name="WCCistern4030whitecolour">[1]Material!$J$1253</definedName>
    <definedName name="WCcisternboltkit">[1]Material!$J$1254</definedName>
    <definedName name="WCfloridecoupled4030whitecolour">[1]Material!$J$1257</definedName>
    <definedName name="WCseatcover">[1]Material!$J$1273</definedName>
    <definedName name="Woodenrodforshoes">[3]Material!$J$1313</definedName>
    <definedName name="x" localSheetId="0">#REF!</definedName>
    <definedName name="x">#REF!</definedName>
    <definedName name="xyz" localSheetId="0">#REF!</definedName>
    <definedName name="xyz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27" l="1"/>
  <c r="H27" i="27"/>
  <c r="H26" i="27"/>
  <c r="H25" i="27"/>
  <c r="H28" i="27" s="1"/>
  <c r="H21" i="27"/>
  <c r="H15" i="27"/>
  <c r="H16" i="27"/>
  <c r="H17" i="27"/>
  <c r="H18" i="27" l="1"/>
  <c r="H32" i="27"/>
  <c r="H22" i="27"/>
</calcChain>
</file>

<file path=xl/sharedStrings.xml><?xml version="1.0" encoding="utf-8"?>
<sst xmlns="http://schemas.openxmlformats.org/spreadsheetml/2006/main" count="48" uniqueCount="31">
  <si>
    <t>Date:</t>
  </si>
  <si>
    <t>Drawing No.</t>
  </si>
  <si>
    <t>Prepared by</t>
  </si>
  <si>
    <t>Description</t>
  </si>
  <si>
    <t>Unit</t>
  </si>
  <si>
    <t>Measurement</t>
  </si>
  <si>
    <t>Total Quantity</t>
  </si>
  <si>
    <t>No.</t>
  </si>
  <si>
    <t>This Bill Qty.</t>
  </si>
  <si>
    <t xml:space="preserve">B.O.Q Item </t>
  </si>
  <si>
    <t>Measurement Sheet For Running Bill.</t>
  </si>
  <si>
    <t>Pioneer Services</t>
  </si>
  <si>
    <t>Contractor:-  PES</t>
  </si>
  <si>
    <t>L</t>
  </si>
  <si>
    <t>W</t>
  </si>
  <si>
    <t>H</t>
  </si>
  <si>
    <t>MEEZAN BANK LIMITED
MAKKAH TOWER, GUJRANWALA</t>
  </si>
  <si>
    <t>Project :- MEEZAN BANK LIMITED MAKKAH TOWER GUJRANWALA</t>
  </si>
  <si>
    <t>32 mm dia</t>
  </si>
  <si>
    <t>25 mm dia</t>
  </si>
  <si>
    <t>40 mm dia</t>
  </si>
  <si>
    <t>SECOND FLOOR</t>
  </si>
  <si>
    <t>Providing and installing  gate/ball valves of following nominal dia, of approved equivalent make ,including jointing ,fitting, painting, testing, complete in all respects to match with following PPR pipe diameters.</t>
  </si>
  <si>
    <t>Nos.</t>
  </si>
  <si>
    <t>75 mm dia</t>
  </si>
  <si>
    <t>Gate Valve</t>
  </si>
  <si>
    <t>GATE / BALL VALVE</t>
  </si>
  <si>
    <t>BASEMENT</t>
  </si>
  <si>
    <t>BASEMENT MEZZANINE FLOOR</t>
  </si>
  <si>
    <t>GROUND FLOOR</t>
  </si>
  <si>
    <t>FIRST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</si>
</sst>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6"/>
      <name val="Arial"/>
      <family val="2"/>
    </font>
    <font>
      <sz val="26"/>
      <name val="Arial"/>
      <family val="2"/>
    </font>
    <font>
      <b/>
      <sz val="28"/>
      <name val="Arial"/>
      <family val="2"/>
    </font>
    <font>
      <b/>
      <sz val="48"/>
      <name val="Arial"/>
      <family val="2"/>
    </font>
    <font>
      <b/>
      <sz val="36"/>
      <name val="Arial"/>
      <family val="2"/>
    </font>
    <font>
      <b/>
      <sz val="30"/>
      <name val="Arial"/>
      <family val="2"/>
    </font>
    <font>
      <sz val="30"/>
      <name val="Arial"/>
      <family val="2"/>
    </font>
    <font>
      <b/>
      <sz val="30"/>
      <color indexed="8"/>
      <name val="Arial"/>
      <family val="2"/>
    </font>
    <font>
      <sz val="30"/>
      <color indexed="8"/>
      <name val="Arial"/>
      <family val="2"/>
    </font>
    <font>
      <sz val="32"/>
      <color indexed="8"/>
      <name val="Arial"/>
      <family val="2"/>
    </font>
    <font>
      <sz val="3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</cellStyleXfs>
  <cellXfs count="54">
    <xf numFmtId="0" fontId="0" fillId="0" borderId="0" xfId="0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14" fontId="9" fillId="0" borderId="5" xfId="0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/>
    </xf>
    <xf numFmtId="0" fontId="8" fillId="0" borderId="5" xfId="2" quotePrefix="1" applyFont="1" applyFill="1" applyBorder="1" applyAlignment="1">
      <alignment horizontal="center" vertical="center"/>
    </xf>
    <xf numFmtId="0" fontId="10" fillId="0" borderId="5" xfId="2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5" xfId="2" applyFont="1" applyFill="1" applyBorder="1" applyAlignment="1">
      <alignment horizontal="center" vertical="center" wrapText="1"/>
    </xf>
    <xf numFmtId="0" fontId="8" fillId="0" borderId="5" xfId="2" applyFont="1" applyFill="1" applyBorder="1" applyAlignment="1">
      <alignment horizontal="center" vertical="center"/>
    </xf>
    <xf numFmtId="0" fontId="10" fillId="0" borderId="5" xfId="2" applyFont="1" applyFill="1" applyBorder="1" applyAlignment="1">
      <alignment horizontal="left" vertical="center" wrapText="1"/>
    </xf>
    <xf numFmtId="0" fontId="11" fillId="0" borderId="5" xfId="2" applyFont="1" applyFill="1" applyBorder="1" applyAlignment="1">
      <alignment horizontal="center" vertical="center" wrapText="1"/>
    </xf>
    <xf numFmtId="0" fontId="9" fillId="0" borderId="5" xfId="2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2" fontId="9" fillId="0" borderId="5" xfId="0" applyNumberFormat="1" applyFont="1" applyFill="1" applyBorder="1" applyAlignment="1">
      <alignment horizontal="center" vertical="center" wrapText="1"/>
    </xf>
    <xf numFmtId="0" fontId="9" fillId="2" borderId="5" xfId="2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left" vertical="center"/>
    </xf>
    <xf numFmtId="0" fontId="8" fillId="2" borderId="5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2" fontId="8" fillId="2" borderId="5" xfId="1" applyNumberFormat="1" applyFont="1" applyFill="1" applyBorder="1" applyAlignment="1">
      <alignment horizontal="center" vertical="center"/>
    </xf>
    <xf numFmtId="164" fontId="9" fillId="2" borderId="5" xfId="1" applyFont="1" applyFill="1" applyBorder="1" applyAlignment="1">
      <alignment horizontal="center" vertical="center"/>
    </xf>
    <xf numFmtId="0" fontId="12" fillId="0" borderId="5" xfId="2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center" wrapText="1"/>
    </xf>
    <xf numFmtId="0" fontId="13" fillId="0" borderId="5" xfId="2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9" fillId="3" borderId="5" xfId="2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2" fontId="8" fillId="3" borderId="5" xfId="1" applyNumberFormat="1" applyFont="1" applyFill="1" applyBorder="1" applyAlignment="1">
      <alignment horizontal="center" vertical="center"/>
    </xf>
    <xf numFmtId="164" fontId="9" fillId="3" borderId="5" xfId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 wrapText="1"/>
    </xf>
    <xf numFmtId="0" fontId="8" fillId="0" borderId="5" xfId="0" applyFont="1" applyFill="1" applyBorder="1" applyAlignment="1">
      <alignment horizontal="center" wrapText="1"/>
    </xf>
    <xf numFmtId="0" fontId="8" fillId="0" borderId="5" xfId="0" applyFont="1" applyFill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11" xfId="4" xr:uid="{00000000-0005-0000-0000-000002000000}"/>
    <cellStyle name="Normal 2" xfId="2" xr:uid="{00000000-0005-0000-0000-000003000000}"/>
    <cellStyle name="Normal 2 2 3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TH\Downloads\Documents%20and%20Settings\Abid\Desktop\CSR%20Balochistan%20Preliminary%20Draft%202006\CSR-DRAFT-20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%20Drive\PROJECTS\Head%20Office%20-%20Honda%20Building\final%20bill\ATLAS-NEW\ATLAS%20BANK\LIBERTY%20MKT-LHR\LIBERTY%20CERTIFIED%20BI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TH\Downloads\Documents%20and%20Settings\abid\Desktop\CSR\CSR-DRAFT-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ontract%20Documents\CSR\CSR-DRAFT-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2"/>
      <sheetName val="F2"/>
      <sheetName val="DA3"/>
      <sheetName val="F3"/>
      <sheetName val="DA4"/>
      <sheetName val="F4"/>
      <sheetName val="DA5"/>
      <sheetName val="F5"/>
      <sheetName val="DA6"/>
      <sheetName val="F6"/>
      <sheetName val="DA7"/>
      <sheetName val="F7"/>
      <sheetName val="DA8"/>
      <sheetName val="F8"/>
      <sheetName val="DA9"/>
      <sheetName val="F9"/>
      <sheetName val="DA10"/>
      <sheetName val="F10"/>
      <sheetName val="DA11"/>
      <sheetName val="F11"/>
      <sheetName val="Table11"/>
      <sheetName val="DA12"/>
      <sheetName val="F12"/>
      <sheetName val="DA13"/>
      <sheetName val="F13"/>
      <sheetName val="DA14"/>
      <sheetName val="F14"/>
      <sheetName val="DA15"/>
      <sheetName val="F15"/>
      <sheetName val="DA16"/>
      <sheetName val="F16"/>
      <sheetName val="DA17"/>
      <sheetName val="F17"/>
      <sheetName val="DA18"/>
      <sheetName val="F18"/>
      <sheetName val="DA19"/>
      <sheetName val="F19"/>
      <sheetName val="DA20"/>
      <sheetName val="F20"/>
      <sheetName val="DA21"/>
      <sheetName val="F21"/>
      <sheetName val="DA22"/>
      <sheetName val="F22"/>
      <sheetName val="DA23"/>
      <sheetName val="F23"/>
      <sheetName val="DA24"/>
      <sheetName val="F24"/>
      <sheetName val="DA25"/>
      <sheetName val="F25"/>
      <sheetName val="DA26"/>
      <sheetName val="F26"/>
      <sheetName val="DA27"/>
      <sheetName val="F27"/>
      <sheetName val="DA28"/>
      <sheetName val="F28"/>
      <sheetName val="DA29"/>
      <sheetName val="F29"/>
      <sheetName val="DA30"/>
      <sheetName val="F30"/>
      <sheetName val="DA31"/>
      <sheetName val="F31"/>
      <sheetName val="DA"/>
      <sheetName val="F"/>
      <sheetName val="Material"/>
      <sheetName val="Labour"/>
      <sheetName val="Pa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20">
          <cell r="I420">
            <v>4743.72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>
        <row r="72">
          <cell r="J72">
            <v>90</v>
          </cell>
        </row>
        <row r="73">
          <cell r="J73">
            <v>110</v>
          </cell>
        </row>
        <row r="256">
          <cell r="J256">
            <v>550</v>
          </cell>
        </row>
        <row r="285">
          <cell r="J285">
            <v>1402</v>
          </cell>
        </row>
        <row r="290">
          <cell r="J290">
            <v>350</v>
          </cell>
        </row>
        <row r="305">
          <cell r="J305">
            <v>6000</v>
          </cell>
        </row>
        <row r="960">
          <cell r="J960">
            <v>70</v>
          </cell>
        </row>
        <row r="1101">
          <cell r="J1101">
            <v>90</v>
          </cell>
        </row>
        <row r="1102">
          <cell r="J1102">
            <v>150</v>
          </cell>
        </row>
        <row r="1107">
          <cell r="J1107">
            <v>550</v>
          </cell>
        </row>
        <row r="1108">
          <cell r="J1108">
            <v>85</v>
          </cell>
        </row>
        <row r="1109">
          <cell r="J1109">
            <v>1480</v>
          </cell>
        </row>
        <row r="1245">
          <cell r="J1245">
            <v>78</v>
          </cell>
        </row>
        <row r="1253">
          <cell r="J1253">
            <v>915</v>
          </cell>
        </row>
        <row r="1254">
          <cell r="J1254">
            <v>25</v>
          </cell>
        </row>
        <row r="1257">
          <cell r="J1257">
            <v>1820</v>
          </cell>
        </row>
        <row r="1273">
          <cell r="J1273">
            <v>219</v>
          </cell>
        </row>
        <row r="1277">
          <cell r="J1277">
            <v>400</v>
          </cell>
        </row>
        <row r="1286">
          <cell r="J1286">
            <v>75</v>
          </cell>
        </row>
      </sheetData>
      <sheetData sheetId="64">
        <row r="3">
          <cell r="F3">
            <v>22.5</v>
          </cell>
        </row>
        <row r="9">
          <cell r="F9">
            <v>43.75</v>
          </cell>
        </row>
        <row r="14">
          <cell r="F14">
            <v>31.25</v>
          </cell>
        </row>
        <row r="23">
          <cell r="F23">
            <v>43.75</v>
          </cell>
        </row>
      </sheetData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UMBING"/>
      <sheetName val="A-C"/>
      <sheetName val="FURNITURE"/>
      <sheetName val="ELECT "/>
      <sheetName val="Civil Bill"/>
      <sheetName val="SUMMARY"/>
      <sheetName val="1"/>
      <sheetName val="6, 7,8,9,10"/>
      <sheetName val="11,12"/>
      <sheetName val="13,14"/>
      <sheetName val="16"/>
      <sheetName val="17"/>
      <sheetName val="19"/>
      <sheetName val="20"/>
      <sheetName val="21"/>
      <sheetName val="22"/>
      <sheetName val="23"/>
      <sheetName val="24"/>
      <sheetName val="25"/>
      <sheetName val="26,27"/>
      <sheetName val="32"/>
      <sheetName val="34"/>
      <sheetName val="35"/>
      <sheetName val="36"/>
      <sheetName val="37"/>
      <sheetName val="44"/>
      <sheetName val="45,46"/>
      <sheetName val="47"/>
      <sheetName val="48"/>
      <sheetName val="5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2"/>
      <sheetName val="F2"/>
      <sheetName val="DA3"/>
      <sheetName val="F3"/>
      <sheetName val="DA4"/>
      <sheetName val="F4"/>
      <sheetName val="DA5"/>
      <sheetName val="F5"/>
      <sheetName val="DA6"/>
      <sheetName val="F6"/>
      <sheetName val="DA7"/>
      <sheetName val="F7"/>
      <sheetName val="DA8"/>
      <sheetName val="F8"/>
      <sheetName val="DA9"/>
      <sheetName val="F9"/>
      <sheetName val="DA10"/>
      <sheetName val="F10"/>
      <sheetName val="DA11"/>
      <sheetName val="F11"/>
      <sheetName val="Table11"/>
      <sheetName val="DA12"/>
      <sheetName val="F12"/>
      <sheetName val="DA13"/>
      <sheetName val="F13"/>
      <sheetName val="DA14"/>
      <sheetName val="F14"/>
      <sheetName val="DA15"/>
      <sheetName val="F15"/>
      <sheetName val="DA16"/>
      <sheetName val="F16"/>
      <sheetName val="DA17"/>
      <sheetName val="F17"/>
      <sheetName val="DA18"/>
      <sheetName val="F18"/>
      <sheetName val="DA19"/>
      <sheetName val="F19"/>
      <sheetName val="DA20"/>
      <sheetName val="F20"/>
      <sheetName val="DA21"/>
      <sheetName val="F21"/>
      <sheetName val="DA22"/>
      <sheetName val="F22"/>
      <sheetName val="DA23"/>
      <sheetName val="F23"/>
      <sheetName val="DA24"/>
      <sheetName val="F24"/>
      <sheetName val="DA25"/>
      <sheetName val="F25"/>
      <sheetName val="DA26"/>
      <sheetName val="F26"/>
      <sheetName val="DA27"/>
      <sheetName val="F27"/>
      <sheetName val="DA28"/>
      <sheetName val="F28"/>
      <sheetName val="DA29"/>
      <sheetName val="F29"/>
      <sheetName val="DA30"/>
      <sheetName val="F30"/>
      <sheetName val="DA31"/>
      <sheetName val="F31"/>
      <sheetName val="DA"/>
      <sheetName val="F"/>
      <sheetName val="Material"/>
      <sheetName val="Labour"/>
      <sheetName val="Pag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>
        <row r="108">
          <cell r="J108">
            <v>56.25</v>
          </cell>
        </row>
        <row r="118">
          <cell r="J118">
            <v>240</v>
          </cell>
        </row>
        <row r="601">
          <cell r="J601">
            <v>40</v>
          </cell>
        </row>
        <row r="603">
          <cell r="J603">
            <v>2</v>
          </cell>
        </row>
        <row r="762">
          <cell r="J762">
            <v>52</v>
          </cell>
        </row>
        <row r="1106">
          <cell r="J1106">
            <v>30</v>
          </cell>
        </row>
        <row r="1222">
          <cell r="J1222">
            <v>30</v>
          </cell>
        </row>
        <row r="1313">
          <cell r="J1313">
            <v>28</v>
          </cell>
        </row>
      </sheetData>
      <sheetData sheetId="64" refreshError="1"/>
      <sheetData sheetId="6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2"/>
      <sheetName val="F2"/>
      <sheetName val="DA3"/>
      <sheetName val="F3"/>
      <sheetName val="DA4"/>
      <sheetName val="F4"/>
      <sheetName val="DA5"/>
      <sheetName val="F5"/>
      <sheetName val="DA6"/>
      <sheetName val="F6"/>
      <sheetName val="DA7"/>
      <sheetName val="F7"/>
      <sheetName val="DA8"/>
      <sheetName val="F8"/>
      <sheetName val="DA9"/>
      <sheetName val="F9"/>
      <sheetName val="DA10"/>
      <sheetName val="F10"/>
      <sheetName val="DA11"/>
      <sheetName val="F11"/>
      <sheetName val="Table11"/>
      <sheetName val="DA12"/>
      <sheetName val="F12"/>
      <sheetName val="DA13"/>
      <sheetName val="F13"/>
      <sheetName val="DA14"/>
      <sheetName val="F14"/>
      <sheetName val="DA15"/>
      <sheetName val="F15"/>
      <sheetName val="DA16"/>
      <sheetName val="F16"/>
      <sheetName val="DA17"/>
      <sheetName val="F17"/>
      <sheetName val="DA18"/>
      <sheetName val="F18"/>
      <sheetName val="DA19"/>
      <sheetName val="F19"/>
      <sheetName val="DA20"/>
      <sheetName val="F20"/>
      <sheetName val="DA21"/>
      <sheetName val="F21"/>
      <sheetName val="DA22"/>
      <sheetName val="F22"/>
      <sheetName val="DA23"/>
      <sheetName val="F23"/>
      <sheetName val="DA24"/>
      <sheetName val="F24"/>
      <sheetName val="DA25"/>
      <sheetName val="F25"/>
      <sheetName val="DA26"/>
      <sheetName val="F26"/>
      <sheetName val="DA27"/>
      <sheetName val="F27"/>
      <sheetName val="DA28"/>
      <sheetName val="F28"/>
      <sheetName val="DA29"/>
      <sheetName val="F29"/>
      <sheetName val="DA30"/>
      <sheetName val="F30"/>
      <sheetName val="DA31"/>
      <sheetName val="F31"/>
      <sheetName val="DA"/>
      <sheetName val="F"/>
      <sheetName val="Material"/>
      <sheetName val="Labour"/>
      <sheetName val="Pag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398">
          <cell r="C398" t="str">
            <v>Supply and installation of 1-gang, 5 Amp, 250 Volt,. plate type moulded switch including appropriate size 2 sq.mm (16 SWG) sheet steel box to be fixed recessed in wall. The switch shall be PPI make.</v>
          </cell>
        </row>
        <row r="531">
          <cell r="C531" t="str">
            <v>Installation of switches supplied under item 30-16 alongwith fan regulators on appropriate size 2 sq.mmm. (16 SWG) sheet steel box to be fixed recessed in wall alongwith 3mm thick plastic front plate suitable for upto 2 fan regulators and switches on a co</v>
          </cell>
        </row>
        <row r="1473">
          <cell r="C1473" t="str">
            <v>Supply and installation of 15 Amp, triple pole, 415 volts metal clad load break switch on surface of walls.</v>
          </cell>
        </row>
      </sheetData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fitToPage="1"/>
  </sheetPr>
  <dimension ref="A1:H32"/>
  <sheetViews>
    <sheetView tabSelected="1" zoomScale="30" zoomScaleNormal="30" zoomScaleSheetLayoutView="30" workbookViewId="0">
      <selection sqref="A1:H32"/>
    </sheetView>
  </sheetViews>
  <sheetFormatPr defaultColWidth="9.140625" defaultRowHeight="33" x14ac:dyDescent="0.45"/>
  <cols>
    <col min="1" max="1" width="22.7109375" style="2" customWidth="1"/>
    <col min="2" max="2" width="189" style="3" customWidth="1"/>
    <col min="3" max="3" width="20.5703125" style="1" customWidth="1"/>
    <col min="4" max="4" width="19.5703125" style="1" customWidth="1"/>
    <col min="5" max="5" width="43.140625" style="1" customWidth="1"/>
    <col min="6" max="6" width="29.7109375" style="1" customWidth="1"/>
    <col min="7" max="7" width="18.85546875" style="1" customWidth="1"/>
    <col min="8" max="8" width="35.7109375" style="1" customWidth="1"/>
    <col min="9" max="9" width="36.7109375" style="1" customWidth="1"/>
    <col min="10" max="16384" width="9.140625" style="1"/>
  </cols>
  <sheetData>
    <row r="1" spans="1:8" ht="62.25" customHeight="1" x14ac:dyDescent="0.25">
      <c r="A1" s="40" t="s">
        <v>11</v>
      </c>
      <c r="B1" s="41"/>
      <c r="C1" s="41"/>
      <c r="D1" s="41"/>
      <c r="E1" s="41"/>
      <c r="F1" s="41"/>
      <c r="G1" s="41"/>
      <c r="H1" s="42"/>
    </row>
    <row r="2" spans="1:8" ht="45" customHeight="1" x14ac:dyDescent="0.25">
      <c r="A2" s="43" t="s">
        <v>10</v>
      </c>
      <c r="B2" s="44"/>
      <c r="C2" s="44"/>
      <c r="D2" s="44"/>
      <c r="E2" s="44"/>
      <c r="F2" s="44"/>
      <c r="G2" s="44"/>
      <c r="H2" s="45"/>
    </row>
    <row r="3" spans="1:8" ht="56.25" customHeight="1" x14ac:dyDescent="0.25">
      <c r="A3" s="46"/>
      <c r="B3" s="47"/>
      <c r="C3" s="47"/>
      <c r="D3" s="47"/>
      <c r="E3" s="47"/>
      <c r="F3" s="47"/>
      <c r="G3" s="47"/>
      <c r="H3" s="48"/>
    </row>
    <row r="4" spans="1:8" ht="33.75" x14ac:dyDescent="0.5">
      <c r="A4" s="49"/>
      <c r="B4" s="49"/>
      <c r="C4" s="49"/>
      <c r="D4" s="49"/>
      <c r="E4" s="49"/>
      <c r="F4" s="49"/>
      <c r="G4" s="49"/>
      <c r="H4" s="49"/>
    </row>
    <row r="5" spans="1:8" ht="52.5" customHeight="1" x14ac:dyDescent="0.25">
      <c r="A5" s="50" t="s">
        <v>17</v>
      </c>
      <c r="B5" s="50"/>
      <c r="C5" s="39" t="s">
        <v>16</v>
      </c>
      <c r="D5" s="39"/>
      <c r="E5" s="39"/>
      <c r="F5" s="50" t="s">
        <v>0</v>
      </c>
      <c r="G5" s="50"/>
      <c r="H5" s="4">
        <v>45726</v>
      </c>
    </row>
    <row r="6" spans="1:8" ht="39" customHeight="1" x14ac:dyDescent="0.25">
      <c r="A6" s="50" t="s">
        <v>12</v>
      </c>
      <c r="B6" s="50"/>
      <c r="C6" s="39"/>
      <c r="D6" s="39"/>
      <c r="E6" s="39"/>
      <c r="F6" s="50" t="s">
        <v>1</v>
      </c>
      <c r="G6" s="50"/>
      <c r="H6" s="5"/>
    </row>
    <row r="7" spans="1:8" ht="41.25" customHeight="1" x14ac:dyDescent="0.25">
      <c r="A7" s="50"/>
      <c r="B7" s="50"/>
      <c r="C7" s="39"/>
      <c r="D7" s="39"/>
      <c r="E7" s="39"/>
      <c r="F7" s="51" t="s">
        <v>2</v>
      </c>
      <c r="G7" s="51"/>
      <c r="H7" s="6"/>
    </row>
    <row r="8" spans="1:8" ht="33.75" customHeight="1" x14ac:dyDescent="0.25">
      <c r="A8" s="52" t="s">
        <v>9</v>
      </c>
      <c r="B8" s="53" t="s">
        <v>3</v>
      </c>
      <c r="C8" s="53" t="s">
        <v>4</v>
      </c>
      <c r="D8" s="53" t="s">
        <v>5</v>
      </c>
      <c r="E8" s="53"/>
      <c r="F8" s="53"/>
      <c r="G8" s="53"/>
      <c r="H8" s="39" t="s">
        <v>6</v>
      </c>
    </row>
    <row r="9" spans="1:8" ht="52.5" customHeight="1" x14ac:dyDescent="0.25">
      <c r="A9" s="52"/>
      <c r="B9" s="53"/>
      <c r="C9" s="53"/>
      <c r="D9" s="7" t="s">
        <v>7</v>
      </c>
      <c r="E9" s="8" t="s">
        <v>13</v>
      </c>
      <c r="F9" s="7" t="s">
        <v>14</v>
      </c>
      <c r="G9" s="7" t="s">
        <v>15</v>
      </c>
      <c r="H9" s="39"/>
    </row>
    <row r="10" spans="1:8" ht="47.25" customHeight="1" x14ac:dyDescent="0.25">
      <c r="A10" s="9"/>
      <c r="B10" s="10"/>
      <c r="C10" s="7"/>
      <c r="D10" s="7"/>
      <c r="E10" s="8"/>
      <c r="F10" s="8"/>
      <c r="G10" s="7"/>
      <c r="H10" s="11"/>
    </row>
    <row r="11" spans="1:8" ht="42.75" customHeight="1" x14ac:dyDescent="0.25">
      <c r="A11" s="12"/>
      <c r="B11" s="10" t="s">
        <v>26</v>
      </c>
      <c r="C11" s="13"/>
      <c r="D11" s="7"/>
      <c r="E11" s="7"/>
      <c r="F11" s="7"/>
      <c r="G11" s="7"/>
      <c r="H11" s="11"/>
    </row>
    <row r="12" spans="1:8" ht="366" customHeight="1" x14ac:dyDescent="0.25">
      <c r="A12" s="28">
        <v>2.2000000000000002</v>
      </c>
      <c r="B12" s="27" t="s">
        <v>22</v>
      </c>
      <c r="C12" s="13"/>
      <c r="D12" s="7"/>
      <c r="E12" s="7"/>
      <c r="F12" s="7"/>
      <c r="G12" s="7"/>
      <c r="H12" s="11"/>
    </row>
    <row r="13" spans="1:8" ht="73.5" customHeight="1" x14ac:dyDescent="0.25">
      <c r="A13" s="28"/>
      <c r="B13" s="14" t="s">
        <v>25</v>
      </c>
      <c r="C13" s="13"/>
      <c r="D13" s="31"/>
      <c r="E13" s="31"/>
      <c r="F13" s="31"/>
      <c r="G13" s="31"/>
      <c r="H13" s="30"/>
    </row>
    <row r="14" spans="1:8" ht="65.25" customHeight="1" x14ac:dyDescent="0.25">
      <c r="A14" s="15"/>
      <c r="B14" s="25" t="s">
        <v>19</v>
      </c>
      <c r="C14" s="16"/>
      <c r="D14" s="17"/>
      <c r="E14" s="18"/>
      <c r="F14" s="18"/>
      <c r="G14" s="26"/>
      <c r="H14" s="18"/>
    </row>
    <row r="15" spans="1:8" ht="65.25" customHeight="1" x14ac:dyDescent="0.25">
      <c r="A15" s="15"/>
      <c r="B15" s="14" t="s">
        <v>29</v>
      </c>
      <c r="C15" s="16" t="s">
        <v>23</v>
      </c>
      <c r="D15" s="17">
        <v>5</v>
      </c>
      <c r="E15" s="18"/>
      <c r="F15" s="18"/>
      <c r="G15" s="31"/>
      <c r="H15" s="18">
        <f t="shared" ref="H15:H17" si="0">SUM(D15:G15)</f>
        <v>5</v>
      </c>
    </row>
    <row r="16" spans="1:8" ht="65.25" customHeight="1" x14ac:dyDescent="0.25">
      <c r="A16" s="15"/>
      <c r="B16" s="14" t="s">
        <v>30</v>
      </c>
      <c r="C16" s="16" t="s">
        <v>23</v>
      </c>
      <c r="D16" s="17">
        <v>4</v>
      </c>
      <c r="E16" s="18"/>
      <c r="F16" s="18"/>
      <c r="G16" s="31"/>
      <c r="H16" s="18">
        <f t="shared" si="0"/>
        <v>4</v>
      </c>
    </row>
    <row r="17" spans="1:8" ht="65.25" customHeight="1" x14ac:dyDescent="0.25">
      <c r="A17" s="15"/>
      <c r="B17" s="14" t="s">
        <v>21</v>
      </c>
      <c r="C17" s="16" t="s">
        <v>23</v>
      </c>
      <c r="D17" s="17">
        <v>4</v>
      </c>
      <c r="E17" s="18"/>
      <c r="F17" s="18"/>
      <c r="G17" s="31"/>
      <c r="H17" s="18">
        <f t="shared" si="0"/>
        <v>4</v>
      </c>
    </row>
    <row r="18" spans="1:8" ht="65.25" customHeight="1" x14ac:dyDescent="0.25">
      <c r="A18" s="19"/>
      <c r="B18" s="20" t="s">
        <v>8</v>
      </c>
      <c r="C18" s="21" t="s">
        <v>23</v>
      </c>
      <c r="D18" s="22"/>
      <c r="E18" s="23"/>
      <c r="F18" s="23"/>
      <c r="G18" s="24"/>
      <c r="H18" s="23">
        <f>SUM(H15:H17)</f>
        <v>13</v>
      </c>
    </row>
    <row r="19" spans="1:8" s="38" customFormat="1" ht="65.25" customHeight="1" x14ac:dyDescent="0.25">
      <c r="A19" s="32"/>
      <c r="B19" s="33"/>
      <c r="C19" s="34"/>
      <c r="D19" s="35"/>
      <c r="E19" s="36"/>
      <c r="F19" s="36"/>
      <c r="G19" s="37"/>
      <c r="H19" s="36"/>
    </row>
    <row r="20" spans="1:8" ht="65.25" customHeight="1" x14ac:dyDescent="0.25">
      <c r="A20" s="15"/>
      <c r="B20" s="25" t="s">
        <v>18</v>
      </c>
      <c r="C20" s="16"/>
      <c r="D20" s="17"/>
      <c r="E20" s="18"/>
      <c r="F20" s="18"/>
      <c r="G20" s="29"/>
      <c r="H20" s="18"/>
    </row>
    <row r="21" spans="1:8" ht="65.25" customHeight="1" x14ac:dyDescent="0.25">
      <c r="A21" s="15"/>
      <c r="B21" s="14" t="s">
        <v>27</v>
      </c>
      <c r="C21" s="16" t="s">
        <v>23</v>
      </c>
      <c r="D21" s="17">
        <v>1</v>
      </c>
      <c r="E21" s="18"/>
      <c r="F21" s="18"/>
      <c r="G21" s="31"/>
      <c r="H21" s="18">
        <f>SUM(D21:G21)</f>
        <v>1</v>
      </c>
    </row>
    <row r="22" spans="1:8" ht="65.25" customHeight="1" x14ac:dyDescent="0.25">
      <c r="A22" s="19"/>
      <c r="B22" s="20" t="s">
        <v>8</v>
      </c>
      <c r="C22" s="21" t="s">
        <v>23</v>
      </c>
      <c r="D22" s="22"/>
      <c r="E22" s="23"/>
      <c r="F22" s="23"/>
      <c r="G22" s="24"/>
      <c r="H22" s="23">
        <f>SUM(H21:H21)</f>
        <v>1</v>
      </c>
    </row>
    <row r="23" spans="1:8" ht="65.25" customHeight="1" x14ac:dyDescent="0.25">
      <c r="A23" s="15"/>
      <c r="B23" s="25"/>
      <c r="C23" s="16"/>
      <c r="D23" s="17"/>
      <c r="E23" s="18"/>
      <c r="F23" s="18"/>
      <c r="G23" s="31"/>
      <c r="H23" s="18"/>
    </row>
    <row r="24" spans="1:8" ht="65.25" customHeight="1" x14ac:dyDescent="0.25">
      <c r="A24" s="15"/>
      <c r="B24" s="25" t="s">
        <v>20</v>
      </c>
      <c r="C24" s="16"/>
      <c r="D24" s="17"/>
      <c r="E24" s="18"/>
      <c r="F24" s="18"/>
      <c r="G24" s="29"/>
      <c r="H24" s="18"/>
    </row>
    <row r="25" spans="1:8" ht="65.25" customHeight="1" x14ac:dyDescent="0.25">
      <c r="A25" s="15"/>
      <c r="B25" s="14" t="s">
        <v>29</v>
      </c>
      <c r="C25" s="16" t="s">
        <v>23</v>
      </c>
      <c r="D25" s="17">
        <v>3</v>
      </c>
      <c r="E25" s="18"/>
      <c r="F25" s="18"/>
      <c r="G25" s="31"/>
      <c r="H25" s="18">
        <f t="shared" ref="H25:H27" si="1">SUM(D25:G25)</f>
        <v>3</v>
      </c>
    </row>
    <row r="26" spans="1:8" ht="65.25" customHeight="1" x14ac:dyDescent="0.25">
      <c r="A26" s="15"/>
      <c r="B26" s="14" t="s">
        <v>30</v>
      </c>
      <c r="C26" s="16" t="s">
        <v>23</v>
      </c>
      <c r="D26" s="17">
        <v>3</v>
      </c>
      <c r="E26" s="18"/>
      <c r="F26" s="18"/>
      <c r="G26" s="31"/>
      <c r="H26" s="18">
        <f t="shared" si="1"/>
        <v>3</v>
      </c>
    </row>
    <row r="27" spans="1:8" ht="65.25" customHeight="1" x14ac:dyDescent="0.25">
      <c r="A27" s="15"/>
      <c r="B27" s="14" t="s">
        <v>21</v>
      </c>
      <c r="C27" s="16" t="s">
        <v>23</v>
      </c>
      <c r="D27" s="17">
        <v>3</v>
      </c>
      <c r="E27" s="18"/>
      <c r="F27" s="18"/>
      <c r="G27" s="31"/>
      <c r="H27" s="18">
        <f t="shared" si="1"/>
        <v>3</v>
      </c>
    </row>
    <row r="28" spans="1:8" ht="65.25" customHeight="1" x14ac:dyDescent="0.25">
      <c r="A28" s="19"/>
      <c r="B28" s="20" t="s">
        <v>8</v>
      </c>
      <c r="C28" s="21" t="s">
        <v>23</v>
      </c>
      <c r="D28" s="22"/>
      <c r="E28" s="23"/>
      <c r="F28" s="23"/>
      <c r="G28" s="24"/>
      <c r="H28" s="23">
        <f>SUM(H25:H27)</f>
        <v>9</v>
      </c>
    </row>
    <row r="29" spans="1:8" ht="65.25" customHeight="1" x14ac:dyDescent="0.25">
      <c r="A29" s="15"/>
      <c r="B29" s="25"/>
      <c r="C29" s="16"/>
      <c r="D29" s="17"/>
      <c r="E29" s="18"/>
      <c r="F29" s="18"/>
      <c r="G29" s="29"/>
      <c r="H29" s="18"/>
    </row>
    <row r="30" spans="1:8" ht="65.25" customHeight="1" x14ac:dyDescent="0.25">
      <c r="A30" s="15"/>
      <c r="B30" s="25" t="s">
        <v>24</v>
      </c>
      <c r="C30" s="16"/>
      <c r="D30" s="17"/>
      <c r="E30" s="18"/>
      <c r="F30" s="18"/>
      <c r="G30" s="29"/>
      <c r="H30" s="18"/>
    </row>
    <row r="31" spans="1:8" ht="65.25" customHeight="1" x14ac:dyDescent="0.25">
      <c r="A31" s="15"/>
      <c r="B31" s="14" t="s">
        <v>28</v>
      </c>
      <c r="C31" s="16" t="s">
        <v>23</v>
      </c>
      <c r="D31" s="17">
        <v>1</v>
      </c>
      <c r="E31" s="18"/>
      <c r="F31" s="18"/>
      <c r="G31" s="31"/>
      <c r="H31" s="18">
        <f t="shared" ref="H31" si="2">SUM(D31:G31)</f>
        <v>1</v>
      </c>
    </row>
    <row r="32" spans="1:8" ht="65.25" customHeight="1" x14ac:dyDescent="0.25">
      <c r="A32" s="19"/>
      <c r="B32" s="20" t="s">
        <v>8</v>
      </c>
      <c r="C32" s="21" t="s">
        <v>23</v>
      </c>
      <c r="D32" s="22"/>
      <c r="E32" s="23"/>
      <c r="F32" s="23"/>
      <c r="G32" s="24"/>
      <c r="H32" s="23">
        <f>SUM(H31:H31)</f>
        <v>1</v>
      </c>
    </row>
  </sheetData>
  <mergeCells count="16">
    <mergeCell ref="H8:H9"/>
    <mergeCell ref="A1:H1"/>
    <mergeCell ref="A2:H2"/>
    <mergeCell ref="A3:H3"/>
    <mergeCell ref="A4:H4"/>
    <mergeCell ref="A5:B5"/>
    <mergeCell ref="C5:E7"/>
    <mergeCell ref="F5:G5"/>
    <mergeCell ref="A6:B6"/>
    <mergeCell ref="F6:G6"/>
    <mergeCell ref="A7:B7"/>
    <mergeCell ref="F7:G7"/>
    <mergeCell ref="A8:A9"/>
    <mergeCell ref="B8:B9"/>
    <mergeCell ref="C8:C9"/>
    <mergeCell ref="D8:G8"/>
  </mergeCells>
  <printOptions horizontalCentered="1"/>
  <pageMargins left="0.23622047244094491" right="0.23622047244094491" top="0" bottom="0" header="0" footer="0"/>
  <pageSetup paperSize="9" scale="2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Gate Valve PPR</vt:lpstr>
      <vt:lpstr>'Gate Valve PPR'!Print_Area</vt:lpstr>
      <vt:lpstr>'Gate Valve PPR'!Print_Titles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Pioneer Engineering</dc:creator>
  <cp:lastModifiedBy>Rehan Aslam</cp:lastModifiedBy>
  <cp:lastPrinted>2025-03-15T06:57:44Z</cp:lastPrinted>
  <dcterms:created xsi:type="dcterms:W3CDTF">2017-03-27T09:56:49Z</dcterms:created>
  <dcterms:modified xsi:type="dcterms:W3CDTF">2025-03-15T06:57:46Z</dcterms:modified>
</cp:coreProperties>
</file>