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E:\New folder\1st Running Bill-(08-03-2025) Plumbing\U.P.V.C-PIPE\"/>
    </mc:Choice>
  </mc:AlternateContent>
  <xr:revisionPtr revIDLastSave="0" documentId="13_ncr:1_{8300D14C-498F-43C9-B3C1-1B1F36045FED}" xr6:coauthVersionLast="36" xr6:coauthVersionMax="36" xr10:uidLastSave="{00000000-0000-0000-0000-000000000000}"/>
  <bookViews>
    <workbookView xWindow="0" yWindow="0" windowWidth="11490" windowHeight="5670" tabRatio="888" activeTab="1" xr2:uid="{00000000-000D-0000-FFFF-FFFF00000000}"/>
  </bookViews>
  <sheets>
    <sheet name="Floor Drain" sheetId="28" r:id="rId1"/>
    <sheet name="COP" sheetId="29" r:id="rId2"/>
  </sheets>
  <externalReferences>
    <externalReference r:id="rId3"/>
    <externalReference r:id="rId4"/>
    <externalReference r:id="rId5"/>
    <externalReference r:id="rId6"/>
  </externalReferences>
  <definedNames>
    <definedName name="\A" localSheetId="1">#REF!</definedName>
    <definedName name="\A" localSheetId="0">#REF!</definedName>
    <definedName name="\A">#REF!</definedName>
    <definedName name="\B" localSheetId="1">#REF!</definedName>
    <definedName name="\B" localSheetId="0">#REF!</definedName>
    <definedName name="\B">#REF!</definedName>
    <definedName name="\E" localSheetId="1">#REF!</definedName>
    <definedName name="\E" localSheetId="0">#REF!</definedName>
    <definedName name="\E">#REF!</definedName>
    <definedName name="asds" localSheetId="1">#REF!</definedName>
    <definedName name="asds" localSheetId="0">#REF!</definedName>
    <definedName name="asds">#REF!</definedName>
    <definedName name="Bahishti">[1]Labour!$F$14</definedName>
    <definedName name="BathtubCPBrassChainwithrubberplug">[1]Material!$J$72</definedName>
    <definedName name="BathtubCPBrasswash075">[1]Material!$J$73</definedName>
    <definedName name="Block_5in" localSheetId="1">'[2]13,14'!#REF!</definedName>
    <definedName name="Block_5in" localSheetId="0">'[2]13,14'!#REF!</definedName>
    <definedName name="Block_5in">'[2]13,14'!#REF!</definedName>
    <definedName name="BrassButthinges5">[3]Material!$J$108</definedName>
    <definedName name="Brasshandlesize175mm">[3]Material!$J$118</definedName>
    <definedName name="building" localSheetId="1">#REF!</definedName>
    <definedName name="building" localSheetId="0">#REF!</definedName>
    <definedName name="building">#REF!</definedName>
    <definedName name="CementOP">[1]Material!$J$305</definedName>
    <definedName name="CementSandMortar12">[1]Table11!$I$420</definedName>
    <definedName name="Code" localSheetId="1">#REF!</definedName>
    <definedName name="Code" localSheetId="0">#REF!</definedName>
    <definedName name="Code">#REF!</definedName>
    <definedName name="Cooly">[1]Labour!$F$3</definedName>
    <definedName name="CPbottletrapwithunionwastepipe40mm">[1]Material!$J$256</definedName>
    <definedName name="CPmixer1hole05">[1]Material!$J$285</definedName>
    <definedName name="CPstopcock05">[1]Material!$J$290</definedName>
    <definedName name="gate" localSheetId="1">#REF!</definedName>
    <definedName name="gate" localSheetId="0">#REF!</definedName>
    <definedName name="gate">#REF!</definedName>
    <definedName name="Hangerhookwithpulloutrod">[3]Material!$J$601</definedName>
    <definedName name="Hardwoodguttees">[3]Material!$J$603</definedName>
    <definedName name="INZ3011TEXT">[4]DA30!$C$398</definedName>
    <definedName name="INZ3017TEXT">[4]DA30!$C$531</definedName>
    <definedName name="INZ3056TEXT">[4]DA30!$C$1473</definedName>
    <definedName name="IV" localSheetId="1">#REF!</definedName>
    <definedName name="IV" localSheetId="0">#REF!</definedName>
    <definedName name="IV">#REF!</definedName>
    <definedName name="Mason">[1]Labour!$F$9</definedName>
    <definedName name="Mistry">[1]Labour!$F$23</definedName>
    <definedName name="Nailofsizes">[3]Material!$J$762</definedName>
    <definedName name="Pigmentofanycolour">[1]Material!$J$960</definedName>
    <definedName name="_xlnm.Print_Area" localSheetId="1">COP!$A$1:$H$23</definedName>
    <definedName name="_xlnm.Print_Area" localSheetId="0">'Floor Drain'!$A$1:$H$18</definedName>
    <definedName name="_xlnm.Print_Area">#REF!</definedName>
    <definedName name="_xlnm.Print_Titles" localSheetId="1">COP!$4:$9</definedName>
    <definedName name="_xlnm.Print_Titles" localSheetId="0">'Floor Drain'!$4:$9</definedName>
    <definedName name="_xlnm.Print_Titles">#REF!</definedName>
    <definedName name="PRINT_TITLES_MI" localSheetId="1">#REF!</definedName>
    <definedName name="PRINT_TITLES_MI" localSheetId="0">#REF!</definedName>
    <definedName name="PRINT_TITLES_MI">#REF!</definedName>
    <definedName name="SinkbracketCI">[1]Material!$J$1101</definedName>
    <definedName name="SinkCPbrasswaste150">[1]Material!$J$1102</definedName>
    <definedName name="Sinkpillartap2way">[1]Material!$J$1107</definedName>
    <definedName name="Sinkplugwithchain">[1]Material!$J$1108</definedName>
    <definedName name="Sinkstainlesssteel1000500">[1]Material!$J$1109</definedName>
    <definedName name="Sunkhandle">[3]Material!$J$1106</definedName>
    <definedName name="Tierod">[3]Material!$J$1222</definedName>
    <definedName name="Washbasin450mm18whitecolour">[1]Material!$J$1277</definedName>
    <definedName name="Washbasinboltkit">[1]Material!$J$1286</definedName>
    <definedName name="WCbrassstopcock12">[1]Material!$J$1245</definedName>
    <definedName name="WCCistern4030whitecolour">[1]Material!$J$1253</definedName>
    <definedName name="WCcisternboltkit">[1]Material!$J$1254</definedName>
    <definedName name="WCfloridecoupled4030whitecolour">[1]Material!$J$1257</definedName>
    <definedName name="WCseatcover">[1]Material!$J$1273</definedName>
    <definedName name="Woodenrodforshoes">[3]Material!$J$1313</definedName>
    <definedName name="x" localSheetId="1">#REF!</definedName>
    <definedName name="x" localSheetId="0">#REF!</definedName>
    <definedName name="x">#REF!</definedName>
    <definedName name="xyz" localSheetId="1">#REF!</definedName>
    <definedName name="xyz" localSheetId="0">#REF!</definedName>
    <definedName name="xyz">#REF!</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6" i="29" l="1"/>
  <c r="H15" i="29"/>
  <c r="H14" i="29"/>
  <c r="H17" i="29" s="1"/>
  <c r="H17" i="28"/>
  <c r="H16" i="28"/>
  <c r="H15" i="28"/>
  <c r="H14" i="28"/>
  <c r="H18" i="28" l="1"/>
</calcChain>
</file>

<file path=xl/sharedStrings.xml><?xml version="1.0" encoding="utf-8"?>
<sst xmlns="http://schemas.openxmlformats.org/spreadsheetml/2006/main" count="58" uniqueCount="30">
  <si>
    <t>Date:</t>
  </si>
  <si>
    <t>Drawing No.</t>
  </si>
  <si>
    <t>Prepared by</t>
  </si>
  <si>
    <t>Description</t>
  </si>
  <si>
    <t>Unit</t>
  </si>
  <si>
    <t>Measurement</t>
  </si>
  <si>
    <t>Total Quantity</t>
  </si>
  <si>
    <t>No.</t>
  </si>
  <si>
    <t>This Bill Qty.</t>
  </si>
  <si>
    <t xml:space="preserve">B.O.Q Item </t>
  </si>
  <si>
    <t>Measurement Sheet For Running Bill.</t>
  </si>
  <si>
    <t>Pioneer Services</t>
  </si>
  <si>
    <t>Contractor:-  PES</t>
  </si>
  <si>
    <t>FIRST FLOOR</t>
  </si>
  <si>
    <t>L</t>
  </si>
  <si>
    <t>W</t>
  </si>
  <si>
    <t>H</t>
  </si>
  <si>
    <t>Nos.</t>
  </si>
  <si>
    <t>SECOND FLOOR</t>
  </si>
  <si>
    <t>Project :- MEEZAN BANK LIMITED MAKKAH TOWER GUJRANWALA</t>
  </si>
  <si>
    <t>MEEZAN BANK LIMITED
MAKKAH TOWER, GUJRANWALA</t>
  </si>
  <si>
    <t>BASEMENT</t>
  </si>
  <si>
    <t>FLOOR DRAIN</t>
  </si>
  <si>
    <t>Providing and fixing 4" dia Floor Drain with P-trap including  Stainless Steel grating and cover of approved make including all necessary accessories required for installation, complete in all respect as per specifications and drawings as well as directed by the Engineer.</t>
  </si>
  <si>
    <t>Floor Drains 4" Dia</t>
  </si>
  <si>
    <t>BASEMENT MEZZANINE FLOOR</t>
  </si>
  <si>
    <t>GROUND FLOOR</t>
  </si>
  <si>
    <t>CLEAN-OUT</t>
  </si>
  <si>
    <t>Providing and fixing 4" dia Clean-out for uPVC Pipes including  Stainless Steel Cover Plate of approved make, core cutting of Slab concrete and its water proofed refilling  as approved by Engineer In charge and complete in all respect.</t>
  </si>
  <si>
    <t>CLEAN OUT 4" 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</si>
</sst>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4" x14ac:knownFonts="1">
    <font>
      <sz val="11"/>
      <color theme="1"/>
      <name val="Calibri"/>
      <family val="2"/>
      <scheme val="minor"/>
    </font>
    <font>
      <sz val="11"/>
      <color theme="1"/>
      <name val="Calibri"/>
      <family val="2"/>
      <scheme val="minor"/>
    </font>
    <font>
      <sz val="10"/>
      <name val="Arial"/>
      <family val="2"/>
    </font>
    <font>
      <b/>
      <sz val="26"/>
      <name val="Arial"/>
      <family val="2"/>
    </font>
    <font>
      <sz val="26"/>
      <name val="Arial"/>
      <family val="2"/>
    </font>
    <font>
      <b/>
      <sz val="28"/>
      <name val="Arial"/>
      <family val="2"/>
    </font>
    <font>
      <b/>
      <sz val="48"/>
      <name val="Arial"/>
      <family val="2"/>
    </font>
    <font>
      <b/>
      <sz val="36"/>
      <name val="Arial"/>
      <family val="2"/>
    </font>
    <font>
      <b/>
      <sz val="30"/>
      <name val="Arial"/>
      <family val="2"/>
    </font>
    <font>
      <sz val="30"/>
      <name val="Arial"/>
      <family val="2"/>
    </font>
    <font>
      <b/>
      <sz val="30"/>
      <color indexed="8"/>
      <name val="Arial"/>
      <family val="2"/>
    </font>
    <font>
      <sz val="30"/>
      <color indexed="8"/>
      <name val="Arial"/>
      <family val="2"/>
    </font>
    <font>
      <sz val="32"/>
      <color indexed="8"/>
      <name val="Arial"/>
      <family val="2"/>
    </font>
    <font>
      <sz val="36"/>
      <name val="Arial"/>
      <family val="2"/>
    </font>
  </fonts>
  <fills count="3">
    <fill>
      <patternFill patternType="none"/>
    </fill>
    <fill>
      <patternFill patternType="gray125"/>
    </fill>
    <fill>
      <patternFill patternType="solid">
        <fgColor theme="0" tint="-0.499984740745262"/>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164" fontId="1" fillId="0" borderId="0" applyFont="0" applyFill="0" applyBorder="0" applyAlignment="0" applyProtection="0"/>
    <xf numFmtId="0" fontId="2" fillId="0" borderId="0"/>
    <xf numFmtId="0" fontId="2" fillId="0" borderId="0"/>
    <xf numFmtId="0" fontId="2" fillId="0" borderId="0"/>
  </cellStyleXfs>
  <cellXfs count="46">
    <xf numFmtId="0" fontId="0" fillId="0" borderId="0" xfId="0"/>
    <xf numFmtId="0" fontId="4" fillId="0" borderId="0" xfId="0" applyFont="1" applyFill="1" applyAlignment="1">
      <alignment horizontal="center" vertical="center"/>
    </xf>
    <xf numFmtId="0" fontId="4" fillId="0" borderId="0" xfId="0" applyFont="1" applyFill="1" applyAlignment="1">
      <alignment horizontal="center"/>
    </xf>
    <xf numFmtId="0" fontId="4" fillId="0" borderId="0" xfId="0" applyFont="1" applyFill="1" applyAlignment="1">
      <alignment horizontal="left"/>
    </xf>
    <xf numFmtId="14" fontId="9" fillId="0" borderId="5" xfId="0" applyNumberFormat="1" applyFont="1" applyFill="1" applyBorder="1" applyAlignment="1">
      <alignment horizontal="center" vertical="center"/>
    </xf>
    <xf numFmtId="0" fontId="9" fillId="0" borderId="5" xfId="0" applyFont="1" applyFill="1" applyBorder="1" applyAlignment="1">
      <alignment horizontal="left" vertical="center"/>
    </xf>
    <xf numFmtId="0" fontId="8" fillId="0" borderId="5" xfId="0" applyNumberFormat="1" applyFont="1" applyFill="1" applyBorder="1" applyAlignment="1">
      <alignment horizontal="center" vertical="center"/>
    </xf>
    <xf numFmtId="0" fontId="8" fillId="0" borderId="5" xfId="2" quotePrefix="1" applyFont="1" applyFill="1" applyBorder="1" applyAlignment="1">
      <alignment horizontal="center" vertical="center"/>
    </xf>
    <xf numFmtId="0" fontId="10" fillId="0" borderId="5" xfId="2" applyFont="1" applyFill="1" applyBorder="1" applyAlignment="1">
      <alignment horizontal="center" vertical="center" wrapText="1"/>
    </xf>
    <xf numFmtId="0" fontId="8" fillId="0" borderId="5" xfId="2" applyFont="1" applyFill="1" applyBorder="1" applyAlignment="1">
      <alignment horizontal="center" vertical="center" wrapText="1"/>
    </xf>
    <xf numFmtId="0" fontId="8" fillId="0" borderId="5" xfId="2" applyFont="1" applyFill="1" applyBorder="1" applyAlignment="1">
      <alignment horizontal="center" vertical="center"/>
    </xf>
    <xf numFmtId="0" fontId="9" fillId="0" borderId="5" xfId="2" quotePrefix="1" applyFont="1" applyFill="1" applyBorder="1" applyAlignment="1">
      <alignment horizontal="center" vertical="center"/>
    </xf>
    <xf numFmtId="0" fontId="10" fillId="0" borderId="5" xfId="2" applyFont="1" applyFill="1" applyBorder="1" applyAlignment="1">
      <alignment horizontal="left" vertical="center" wrapText="1"/>
    </xf>
    <xf numFmtId="0" fontId="11" fillId="0" borderId="5" xfId="2" applyFont="1" applyFill="1" applyBorder="1" applyAlignment="1">
      <alignment horizontal="center" vertical="center" wrapText="1"/>
    </xf>
    <xf numFmtId="0" fontId="9" fillId="0" borderId="5" xfId="2" applyFont="1" applyFill="1" applyBorder="1" applyAlignment="1">
      <alignment horizontal="center" vertical="center"/>
    </xf>
    <xf numFmtId="0" fontId="9" fillId="0" borderId="5" xfId="0" applyFont="1" applyFill="1" applyBorder="1" applyAlignment="1">
      <alignment horizontal="center" vertical="center"/>
    </xf>
    <xf numFmtId="2" fontId="9" fillId="0" borderId="5" xfId="0" applyNumberFormat="1" applyFont="1" applyFill="1" applyBorder="1" applyAlignment="1">
      <alignment horizontal="center" vertical="center" wrapText="1"/>
    </xf>
    <xf numFmtId="0" fontId="9" fillId="2" borderId="5" xfId="2" applyFont="1" applyFill="1" applyBorder="1" applyAlignment="1">
      <alignment horizontal="center" vertical="center" wrapText="1"/>
    </xf>
    <xf numFmtId="0" fontId="8" fillId="2" borderId="5" xfId="0" applyFont="1" applyFill="1" applyBorder="1" applyAlignment="1">
      <alignment horizontal="left" vertical="center"/>
    </xf>
    <xf numFmtId="0" fontId="8" fillId="2" borderId="5" xfId="0" applyFont="1" applyFill="1" applyBorder="1" applyAlignment="1">
      <alignment horizontal="center" vertical="center"/>
    </xf>
    <xf numFmtId="0" fontId="9" fillId="2" borderId="5" xfId="0" applyFont="1" applyFill="1" applyBorder="1" applyAlignment="1">
      <alignment horizontal="center" vertical="center"/>
    </xf>
    <xf numFmtId="2" fontId="8" fillId="2" borderId="5" xfId="1" applyNumberFormat="1" applyFont="1" applyFill="1" applyBorder="1" applyAlignment="1">
      <alignment horizontal="center" vertical="center"/>
    </xf>
    <xf numFmtId="164" fontId="9" fillId="2" borderId="5" xfId="1" applyFont="1" applyFill="1" applyBorder="1" applyAlignment="1">
      <alignment horizontal="center" vertical="center"/>
    </xf>
    <xf numFmtId="2" fontId="4" fillId="0" borderId="0" xfId="0" applyNumberFormat="1" applyFont="1" applyFill="1" applyAlignment="1">
      <alignment horizontal="center" vertical="center"/>
    </xf>
    <xf numFmtId="0" fontId="12" fillId="0" borderId="5" xfId="2" applyFont="1" applyFill="1" applyBorder="1" applyAlignment="1">
      <alignment horizontal="left" vertical="center" wrapText="1"/>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wrapText="1"/>
    </xf>
    <xf numFmtId="0" fontId="8" fillId="0" borderId="5" xfId="0" applyFont="1" applyFill="1" applyBorder="1" applyAlignment="1">
      <alignment horizontal="left" vertical="center"/>
    </xf>
    <xf numFmtId="0" fontId="8" fillId="0" borderId="5" xfId="0" applyFont="1" applyFill="1" applyBorder="1" applyAlignment="1">
      <alignment horizontal="center" vertical="center"/>
    </xf>
    <xf numFmtId="0" fontId="13" fillId="0" borderId="5" xfId="2" applyFont="1" applyFill="1" applyBorder="1" applyAlignment="1">
      <alignment horizontal="center" vertical="center" wrapText="1"/>
    </xf>
    <xf numFmtId="0" fontId="9" fillId="0" borderId="9" xfId="0" applyFont="1" applyBorder="1" applyAlignment="1">
      <alignment horizontal="left" vertical="center" wrapText="1"/>
    </xf>
    <xf numFmtId="0" fontId="8" fillId="0" borderId="5" xfId="0" applyFont="1" applyFill="1" applyBorder="1" applyAlignment="1">
      <alignment horizontal="center" vertical="center" wrapText="1"/>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8"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8"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3" fillId="0" borderId="4" xfId="0" applyFont="1" applyFill="1" applyBorder="1" applyAlignment="1">
      <alignment horizontal="center"/>
    </xf>
    <xf numFmtId="0" fontId="8" fillId="0" borderId="5" xfId="0" applyFont="1" applyFill="1" applyBorder="1" applyAlignment="1">
      <alignment horizontal="left" vertical="center"/>
    </xf>
    <xf numFmtId="0" fontId="8" fillId="0" borderId="5" xfId="0" applyFont="1" applyFill="1" applyBorder="1" applyAlignment="1">
      <alignment horizontal="left" vertical="center" wrapText="1"/>
    </xf>
    <xf numFmtId="0" fontId="8" fillId="0" borderId="5" xfId="0" applyFont="1" applyFill="1" applyBorder="1" applyAlignment="1">
      <alignment horizontal="center" wrapText="1"/>
    </xf>
    <xf numFmtId="0" fontId="8" fillId="0" borderId="5" xfId="0" applyFont="1" applyFill="1" applyBorder="1" applyAlignment="1">
      <alignment horizontal="center" vertical="center"/>
    </xf>
  </cellXfs>
  <cellStyles count="5">
    <cellStyle name="Comma" xfId="1" builtinId="3"/>
    <cellStyle name="Normal" xfId="0" builtinId="0"/>
    <cellStyle name="Normal 10" xfId="3" xr:uid="{00000000-0005-0000-0000-000002000000}"/>
    <cellStyle name="Normal 11" xfId="4" xr:uid="{00000000-0005-0000-0000-000003000000}"/>
    <cellStyle name="Normal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20Balochistan%20Preliminary%20Draft%202006\CSR-DRAFT-20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E%20Drive\PROJECTS\Head%20Office%20-%20Honda%20Building\final%20bill\ATLAS-NEW\ATLAS%20BANK\LIBERTY%20MKT-LHR\LIBERTY%20CERTIFIED%20BIL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CSR-DRAFT-20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Contract%20Documents\CSR\CSR-DRAFT-20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420">
          <cell r="I420">
            <v>4743.72</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ow r="72">
          <cell r="J72">
            <v>90</v>
          </cell>
        </row>
        <row r="73">
          <cell r="J73">
            <v>110</v>
          </cell>
        </row>
        <row r="256">
          <cell r="J256">
            <v>550</v>
          </cell>
        </row>
        <row r="285">
          <cell r="J285">
            <v>1402</v>
          </cell>
        </row>
        <row r="290">
          <cell r="J290">
            <v>350</v>
          </cell>
        </row>
        <row r="305">
          <cell r="J305">
            <v>6000</v>
          </cell>
        </row>
        <row r="960">
          <cell r="J960">
            <v>70</v>
          </cell>
        </row>
        <row r="1101">
          <cell r="J1101">
            <v>90</v>
          </cell>
        </row>
        <row r="1102">
          <cell r="J1102">
            <v>150</v>
          </cell>
        </row>
        <row r="1107">
          <cell r="J1107">
            <v>550</v>
          </cell>
        </row>
        <row r="1108">
          <cell r="J1108">
            <v>85</v>
          </cell>
        </row>
        <row r="1109">
          <cell r="J1109">
            <v>1480</v>
          </cell>
        </row>
        <row r="1245">
          <cell r="J1245">
            <v>78</v>
          </cell>
        </row>
        <row r="1253">
          <cell r="J1253">
            <v>915</v>
          </cell>
        </row>
        <row r="1254">
          <cell r="J1254">
            <v>25</v>
          </cell>
        </row>
        <row r="1257">
          <cell r="J1257">
            <v>1820</v>
          </cell>
        </row>
        <row r="1273">
          <cell r="J1273">
            <v>219</v>
          </cell>
        </row>
        <row r="1277">
          <cell r="J1277">
            <v>400</v>
          </cell>
        </row>
        <row r="1286">
          <cell r="J1286">
            <v>75</v>
          </cell>
        </row>
      </sheetData>
      <sheetData sheetId="64">
        <row r="3">
          <cell r="F3">
            <v>22.5</v>
          </cell>
        </row>
        <row r="9">
          <cell r="F9">
            <v>43.75</v>
          </cell>
        </row>
        <row r="14">
          <cell r="F14">
            <v>31.25</v>
          </cell>
        </row>
        <row r="23">
          <cell r="F23">
            <v>43.75</v>
          </cell>
        </row>
      </sheetData>
      <sheetData sheetId="6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UMBING"/>
      <sheetName val="A-C"/>
      <sheetName val="FURNITURE"/>
      <sheetName val="ELECT "/>
      <sheetName val="Civil Bill"/>
      <sheetName val="SUMMARY"/>
      <sheetName val="1"/>
      <sheetName val="6, 7,8,9,10"/>
      <sheetName val="11,12"/>
      <sheetName val="13,14"/>
      <sheetName val="16"/>
      <sheetName val="17"/>
      <sheetName val="19"/>
      <sheetName val="20"/>
      <sheetName val="21"/>
      <sheetName val="22"/>
      <sheetName val="23"/>
      <sheetName val="24"/>
      <sheetName val="25"/>
      <sheetName val="26,27"/>
      <sheetName val="32"/>
      <sheetName val="34"/>
      <sheetName val="35"/>
      <sheetName val="36"/>
      <sheetName val="37"/>
      <sheetName val="44"/>
      <sheetName val="45,46"/>
      <sheetName val="47"/>
      <sheetName val="48"/>
      <sheetName val="5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ow r="108">
          <cell r="J108">
            <v>56.25</v>
          </cell>
        </row>
        <row r="118">
          <cell r="J118">
            <v>240</v>
          </cell>
        </row>
        <row r="601">
          <cell r="J601">
            <v>40</v>
          </cell>
        </row>
        <row r="603">
          <cell r="J603">
            <v>2</v>
          </cell>
        </row>
        <row r="762">
          <cell r="J762">
            <v>52</v>
          </cell>
        </row>
        <row r="1106">
          <cell r="J1106">
            <v>30</v>
          </cell>
        </row>
        <row r="1222">
          <cell r="J1222">
            <v>30</v>
          </cell>
        </row>
        <row r="1313">
          <cell r="J1313">
            <v>28</v>
          </cell>
        </row>
      </sheetData>
      <sheetData sheetId="64" refreshError="1"/>
      <sheetData sheetId="6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398">
          <cell r="C398" t="str">
            <v>Supply and installation of 1-gang, 5 Amp, 250 Volt,. plate type moulded switch including appropriate size 2 sq.mm (16 SWG) sheet steel box to be fixed recessed in wall. The switch shall be PPI make.</v>
          </cell>
        </row>
        <row r="531">
          <cell r="C531" t="str">
            <v>Installation of switches supplied under item 30-16 alongwith fan regulators on appropriate size 2 sq.mmm. (16 SWG) sheet steel box to be fixed recessed in wall alongwith 3mm thick plastic front plate suitable for upto 2 fan regulators and switches on a co</v>
          </cell>
        </row>
        <row r="1473">
          <cell r="C1473" t="str">
            <v>Supply and installation of 15 Amp, triple pole, 415 volts metal clad load break switch on surface of walls.</v>
          </cell>
        </row>
      </sheetData>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pageSetUpPr fitToPage="1"/>
  </sheetPr>
  <dimension ref="A1:AH19"/>
  <sheetViews>
    <sheetView zoomScale="30" zoomScaleNormal="30" zoomScaleSheetLayoutView="30" workbookViewId="0">
      <selection activeCell="D15" sqref="D15"/>
    </sheetView>
  </sheetViews>
  <sheetFormatPr defaultColWidth="9.140625" defaultRowHeight="33" x14ac:dyDescent="0.45"/>
  <cols>
    <col min="1" max="1" width="22.7109375" style="2" customWidth="1"/>
    <col min="2" max="2" width="161.42578125" style="3" customWidth="1"/>
    <col min="3" max="3" width="20.5703125" style="1" customWidth="1"/>
    <col min="4" max="4" width="19.5703125" style="1" customWidth="1"/>
    <col min="5" max="5" width="35.5703125" style="1" customWidth="1"/>
    <col min="6" max="6" width="29.7109375" style="1" customWidth="1"/>
    <col min="7" max="7" width="18.85546875" style="1" customWidth="1"/>
    <col min="8" max="8" width="35.7109375" style="1" customWidth="1"/>
    <col min="9" max="31" width="9.140625" style="1"/>
    <col min="32" max="32" width="7.85546875" style="1" customWidth="1"/>
    <col min="33" max="34" width="9.140625" style="1" hidden="1" customWidth="1"/>
    <col min="35" max="35" width="74.42578125" style="1" customWidth="1"/>
    <col min="36" max="36" width="67.140625" style="1" customWidth="1"/>
    <col min="37" max="16384" width="9.140625" style="1"/>
  </cols>
  <sheetData>
    <row r="1" spans="1:8" ht="62.25" customHeight="1" x14ac:dyDescent="0.25">
      <c r="A1" s="32" t="s">
        <v>11</v>
      </c>
      <c r="B1" s="33"/>
      <c r="C1" s="33"/>
      <c r="D1" s="33"/>
      <c r="E1" s="33"/>
      <c r="F1" s="33"/>
      <c r="G1" s="33"/>
      <c r="H1" s="34"/>
    </row>
    <row r="2" spans="1:8" ht="45" customHeight="1" x14ac:dyDescent="0.25">
      <c r="A2" s="35" t="s">
        <v>10</v>
      </c>
      <c r="B2" s="36"/>
      <c r="C2" s="36"/>
      <c r="D2" s="36"/>
      <c r="E2" s="36"/>
      <c r="F2" s="36"/>
      <c r="G2" s="36"/>
      <c r="H2" s="37"/>
    </row>
    <row r="3" spans="1:8" ht="56.25" customHeight="1" x14ac:dyDescent="0.25">
      <c r="A3" s="38"/>
      <c r="B3" s="39"/>
      <c r="C3" s="39"/>
      <c r="D3" s="39"/>
      <c r="E3" s="39"/>
      <c r="F3" s="39"/>
      <c r="G3" s="39"/>
      <c r="H3" s="40"/>
    </row>
    <row r="4" spans="1:8" ht="33.75" x14ac:dyDescent="0.5">
      <c r="A4" s="41"/>
      <c r="B4" s="41"/>
      <c r="C4" s="41"/>
      <c r="D4" s="41"/>
      <c r="E4" s="41"/>
      <c r="F4" s="41"/>
      <c r="G4" s="41"/>
      <c r="H4" s="41"/>
    </row>
    <row r="5" spans="1:8" ht="52.5" customHeight="1" x14ac:dyDescent="0.25">
      <c r="A5" s="42" t="s">
        <v>19</v>
      </c>
      <c r="B5" s="42"/>
      <c r="C5" s="31" t="s">
        <v>20</v>
      </c>
      <c r="D5" s="31"/>
      <c r="E5" s="31"/>
      <c r="F5" s="42" t="s">
        <v>0</v>
      </c>
      <c r="G5" s="42"/>
      <c r="H5" s="4">
        <v>45728</v>
      </c>
    </row>
    <row r="6" spans="1:8" ht="39" customHeight="1" x14ac:dyDescent="0.25">
      <c r="A6" s="42" t="s">
        <v>12</v>
      </c>
      <c r="B6" s="42"/>
      <c r="C6" s="31"/>
      <c r="D6" s="31"/>
      <c r="E6" s="31"/>
      <c r="F6" s="42" t="s">
        <v>1</v>
      </c>
      <c r="G6" s="42"/>
      <c r="H6" s="27"/>
    </row>
    <row r="7" spans="1:8" ht="41.25" customHeight="1" x14ac:dyDescent="0.25">
      <c r="A7" s="42"/>
      <c r="B7" s="42"/>
      <c r="C7" s="31"/>
      <c r="D7" s="31"/>
      <c r="E7" s="31"/>
      <c r="F7" s="43" t="s">
        <v>2</v>
      </c>
      <c r="G7" s="43"/>
      <c r="H7" s="5"/>
    </row>
    <row r="8" spans="1:8" ht="33.75" customHeight="1" x14ac:dyDescent="0.25">
      <c r="A8" s="44" t="s">
        <v>9</v>
      </c>
      <c r="B8" s="45" t="s">
        <v>3</v>
      </c>
      <c r="C8" s="45" t="s">
        <v>4</v>
      </c>
      <c r="D8" s="45" t="s">
        <v>5</v>
      </c>
      <c r="E8" s="45"/>
      <c r="F8" s="45"/>
      <c r="G8" s="45"/>
      <c r="H8" s="31" t="s">
        <v>6</v>
      </c>
    </row>
    <row r="9" spans="1:8" ht="52.5" customHeight="1" x14ac:dyDescent="0.25">
      <c r="A9" s="44"/>
      <c r="B9" s="45"/>
      <c r="C9" s="45"/>
      <c r="D9" s="28" t="s">
        <v>7</v>
      </c>
      <c r="E9" s="6" t="s">
        <v>14</v>
      </c>
      <c r="F9" s="28" t="s">
        <v>15</v>
      </c>
      <c r="G9" s="28" t="s">
        <v>16</v>
      </c>
      <c r="H9" s="31"/>
    </row>
    <row r="10" spans="1:8" ht="47.25" customHeight="1" x14ac:dyDescent="0.25">
      <c r="A10" s="7"/>
      <c r="B10" s="8"/>
      <c r="C10" s="28"/>
      <c r="D10" s="28"/>
      <c r="E10" s="6"/>
      <c r="F10" s="6"/>
      <c r="G10" s="28"/>
      <c r="H10" s="26"/>
    </row>
    <row r="11" spans="1:8" ht="42.75" customHeight="1" x14ac:dyDescent="0.25">
      <c r="A11" s="9"/>
      <c r="B11" s="8" t="s">
        <v>22</v>
      </c>
      <c r="C11" s="10"/>
      <c r="D11" s="28"/>
      <c r="E11" s="28"/>
      <c r="F11" s="28"/>
      <c r="G11" s="28"/>
      <c r="H11" s="26"/>
    </row>
    <row r="12" spans="1:8" ht="371.25" customHeight="1" x14ac:dyDescent="0.25">
      <c r="A12" s="29">
        <v>3.2</v>
      </c>
      <c r="B12" s="30" t="s">
        <v>23</v>
      </c>
      <c r="C12" s="10"/>
      <c r="D12" s="28"/>
      <c r="E12" s="28"/>
      <c r="F12" s="28"/>
      <c r="G12" s="28"/>
      <c r="H12" s="26"/>
    </row>
    <row r="13" spans="1:8" ht="68.25" customHeight="1" x14ac:dyDescent="0.25">
      <c r="A13" s="11"/>
      <c r="B13" s="24" t="s">
        <v>24</v>
      </c>
      <c r="C13" s="14"/>
      <c r="D13" s="15"/>
      <c r="E13" s="16"/>
      <c r="F13" s="16"/>
      <c r="G13" s="25"/>
      <c r="H13" s="16"/>
    </row>
    <row r="14" spans="1:8" ht="81" customHeight="1" x14ac:dyDescent="0.25">
      <c r="A14" s="13"/>
      <c r="B14" s="12" t="s">
        <v>25</v>
      </c>
      <c r="C14" s="14" t="s">
        <v>17</v>
      </c>
      <c r="D14" s="15">
        <v>4</v>
      </c>
      <c r="E14" s="16"/>
      <c r="F14" s="16"/>
      <c r="G14" s="28"/>
      <c r="H14" s="16">
        <f t="shared" ref="H14:H17" si="0">SUM(D14:G14)</f>
        <v>4</v>
      </c>
    </row>
    <row r="15" spans="1:8" ht="81" customHeight="1" x14ac:dyDescent="0.25">
      <c r="A15" s="13"/>
      <c r="B15" s="12" t="s">
        <v>26</v>
      </c>
      <c r="C15" s="14" t="s">
        <v>17</v>
      </c>
      <c r="D15" s="15">
        <v>17</v>
      </c>
      <c r="E15" s="16"/>
      <c r="F15" s="16"/>
      <c r="G15" s="28"/>
      <c r="H15" s="16">
        <f t="shared" si="0"/>
        <v>17</v>
      </c>
    </row>
    <row r="16" spans="1:8" ht="81" customHeight="1" x14ac:dyDescent="0.25">
      <c r="A16" s="13"/>
      <c r="B16" s="12" t="s">
        <v>13</v>
      </c>
      <c r="C16" s="14" t="s">
        <v>17</v>
      </c>
      <c r="D16" s="15">
        <v>16</v>
      </c>
      <c r="E16" s="16"/>
      <c r="F16" s="16"/>
      <c r="G16" s="28"/>
      <c r="H16" s="16">
        <f t="shared" si="0"/>
        <v>16</v>
      </c>
    </row>
    <row r="17" spans="1:8" ht="81" customHeight="1" x14ac:dyDescent="0.25">
      <c r="A17" s="13"/>
      <c r="B17" s="12" t="s">
        <v>18</v>
      </c>
      <c r="C17" s="14" t="s">
        <v>17</v>
      </c>
      <c r="D17" s="15">
        <v>15</v>
      </c>
      <c r="E17" s="16"/>
      <c r="F17" s="16"/>
      <c r="G17" s="28"/>
      <c r="H17" s="16">
        <f t="shared" si="0"/>
        <v>15</v>
      </c>
    </row>
    <row r="18" spans="1:8" ht="81" customHeight="1" x14ac:dyDescent="0.25">
      <c r="A18" s="17"/>
      <c r="B18" s="18" t="s">
        <v>8</v>
      </c>
      <c r="C18" s="19" t="s">
        <v>17</v>
      </c>
      <c r="D18" s="20"/>
      <c r="E18" s="21"/>
      <c r="F18" s="21"/>
      <c r="G18" s="22"/>
      <c r="H18" s="21">
        <f>SUM(H14:H17)</f>
        <v>52</v>
      </c>
    </row>
    <row r="19" spans="1:8" x14ac:dyDescent="0.45">
      <c r="E19" s="23"/>
    </row>
  </sheetData>
  <mergeCells count="16">
    <mergeCell ref="H8:H9"/>
    <mergeCell ref="A1:H1"/>
    <mergeCell ref="A2:H2"/>
    <mergeCell ref="A3:H3"/>
    <mergeCell ref="A4:H4"/>
    <mergeCell ref="A5:B5"/>
    <mergeCell ref="C5:E7"/>
    <mergeCell ref="F5:G5"/>
    <mergeCell ref="A6:B6"/>
    <mergeCell ref="F6:G6"/>
    <mergeCell ref="A7:B7"/>
    <mergeCell ref="F7:G7"/>
    <mergeCell ref="A8:A9"/>
    <mergeCell ref="B8:B9"/>
    <mergeCell ref="C8:C9"/>
    <mergeCell ref="D8:G8"/>
  </mergeCells>
  <printOptions horizontalCentered="1"/>
  <pageMargins left="0.23622047244094491" right="0.23622047244094491" top="0" bottom="0" header="0" footer="0"/>
  <pageSetup paperSize="9" scale="28"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pageSetUpPr fitToPage="1"/>
  </sheetPr>
  <dimension ref="A1:AG18"/>
  <sheetViews>
    <sheetView tabSelected="1" zoomScale="30" zoomScaleNormal="30" zoomScaleSheetLayoutView="30" workbookViewId="0">
      <selection activeCell="E15" sqref="E15"/>
    </sheetView>
  </sheetViews>
  <sheetFormatPr defaultColWidth="9.140625" defaultRowHeight="33" x14ac:dyDescent="0.45"/>
  <cols>
    <col min="1" max="1" width="22.7109375" style="2" customWidth="1"/>
    <col min="2" max="2" width="161.42578125" style="3" customWidth="1"/>
    <col min="3" max="3" width="20.5703125" style="1" customWidth="1"/>
    <col min="4" max="4" width="19.5703125" style="1" customWidth="1"/>
    <col min="5" max="5" width="35.5703125" style="1" customWidth="1"/>
    <col min="6" max="6" width="29.7109375" style="1" customWidth="1"/>
    <col min="7" max="7" width="18.85546875" style="1" customWidth="1"/>
    <col min="8" max="8" width="35.7109375" style="1" customWidth="1"/>
    <col min="9" max="15" width="9.140625" style="1"/>
    <col min="16" max="16" width="56.28515625" style="1" customWidth="1"/>
    <col min="17" max="30" width="9.140625" style="1"/>
    <col min="31" max="31" width="7.85546875" style="1" customWidth="1"/>
    <col min="32" max="33" width="9.140625" style="1" hidden="1" customWidth="1"/>
    <col min="34" max="34" width="74.42578125" style="1" customWidth="1"/>
    <col min="35" max="35" width="67.140625" style="1" customWidth="1"/>
    <col min="36" max="16384" width="9.140625" style="1"/>
  </cols>
  <sheetData>
    <row r="1" spans="1:8" ht="62.25" customHeight="1" x14ac:dyDescent="0.25">
      <c r="A1" s="32" t="s">
        <v>11</v>
      </c>
      <c r="B1" s="33"/>
      <c r="C1" s="33"/>
      <c r="D1" s="33"/>
      <c r="E1" s="33"/>
      <c r="F1" s="33"/>
      <c r="G1" s="33"/>
      <c r="H1" s="34"/>
    </row>
    <row r="2" spans="1:8" ht="45" customHeight="1" x14ac:dyDescent="0.25">
      <c r="A2" s="35" t="s">
        <v>10</v>
      </c>
      <c r="B2" s="36"/>
      <c r="C2" s="36"/>
      <c r="D2" s="36"/>
      <c r="E2" s="36"/>
      <c r="F2" s="36"/>
      <c r="G2" s="36"/>
      <c r="H2" s="37"/>
    </row>
    <row r="3" spans="1:8" ht="56.25" customHeight="1" x14ac:dyDescent="0.25">
      <c r="A3" s="38"/>
      <c r="B3" s="39"/>
      <c r="C3" s="39"/>
      <c r="D3" s="39"/>
      <c r="E3" s="39"/>
      <c r="F3" s="39"/>
      <c r="G3" s="39"/>
      <c r="H3" s="40"/>
    </row>
    <row r="4" spans="1:8" ht="33.75" x14ac:dyDescent="0.5">
      <c r="A4" s="41"/>
      <c r="B4" s="41"/>
      <c r="C4" s="41"/>
      <c r="D4" s="41"/>
      <c r="E4" s="41"/>
      <c r="F4" s="41"/>
      <c r="G4" s="41"/>
      <c r="H4" s="41"/>
    </row>
    <row r="5" spans="1:8" ht="52.5" customHeight="1" x14ac:dyDescent="0.25">
      <c r="A5" s="42" t="s">
        <v>19</v>
      </c>
      <c r="B5" s="42"/>
      <c r="C5" s="31" t="s">
        <v>20</v>
      </c>
      <c r="D5" s="31"/>
      <c r="E5" s="31"/>
      <c r="F5" s="42" t="s">
        <v>0</v>
      </c>
      <c r="G5" s="42"/>
      <c r="H5" s="4">
        <v>45728</v>
      </c>
    </row>
    <row r="6" spans="1:8" ht="39" customHeight="1" x14ac:dyDescent="0.25">
      <c r="A6" s="42" t="s">
        <v>12</v>
      </c>
      <c r="B6" s="42"/>
      <c r="C6" s="31"/>
      <c r="D6" s="31"/>
      <c r="E6" s="31"/>
      <c r="F6" s="42" t="s">
        <v>1</v>
      </c>
      <c r="G6" s="42"/>
      <c r="H6" s="27"/>
    </row>
    <row r="7" spans="1:8" ht="41.25" customHeight="1" x14ac:dyDescent="0.25">
      <c r="A7" s="42"/>
      <c r="B7" s="42"/>
      <c r="C7" s="31"/>
      <c r="D7" s="31"/>
      <c r="E7" s="31"/>
      <c r="F7" s="43" t="s">
        <v>2</v>
      </c>
      <c r="G7" s="43"/>
      <c r="H7" s="5"/>
    </row>
    <row r="8" spans="1:8" ht="33.75" customHeight="1" x14ac:dyDescent="0.25">
      <c r="A8" s="44" t="s">
        <v>9</v>
      </c>
      <c r="B8" s="45" t="s">
        <v>3</v>
      </c>
      <c r="C8" s="45" t="s">
        <v>4</v>
      </c>
      <c r="D8" s="45" t="s">
        <v>5</v>
      </c>
      <c r="E8" s="45"/>
      <c r="F8" s="45"/>
      <c r="G8" s="45"/>
      <c r="H8" s="31" t="s">
        <v>6</v>
      </c>
    </row>
    <row r="9" spans="1:8" ht="52.5" customHeight="1" x14ac:dyDescent="0.25">
      <c r="A9" s="44"/>
      <c r="B9" s="45"/>
      <c r="C9" s="45"/>
      <c r="D9" s="28" t="s">
        <v>7</v>
      </c>
      <c r="E9" s="6" t="s">
        <v>14</v>
      </c>
      <c r="F9" s="28" t="s">
        <v>15</v>
      </c>
      <c r="G9" s="28" t="s">
        <v>16</v>
      </c>
      <c r="H9" s="31"/>
    </row>
    <row r="10" spans="1:8" ht="47.25" customHeight="1" x14ac:dyDescent="0.25">
      <c r="A10" s="7"/>
      <c r="B10" s="8"/>
      <c r="C10" s="28"/>
      <c r="D10" s="28"/>
      <c r="E10" s="6"/>
      <c r="F10" s="6"/>
      <c r="G10" s="28"/>
      <c r="H10" s="26"/>
    </row>
    <row r="11" spans="1:8" ht="42.75" customHeight="1" x14ac:dyDescent="0.25">
      <c r="A11" s="9"/>
      <c r="B11" s="8" t="s">
        <v>27</v>
      </c>
      <c r="C11" s="10"/>
      <c r="D11" s="28"/>
      <c r="E11" s="28"/>
      <c r="F11" s="28"/>
      <c r="G11" s="28"/>
      <c r="H11" s="26"/>
    </row>
    <row r="12" spans="1:8" ht="371.25" customHeight="1" x14ac:dyDescent="0.25">
      <c r="A12" s="29">
        <v>3.3</v>
      </c>
      <c r="B12" s="30" t="s">
        <v>28</v>
      </c>
      <c r="C12" s="10"/>
      <c r="D12" s="28"/>
      <c r="E12" s="28"/>
      <c r="F12" s="28"/>
      <c r="G12" s="28"/>
      <c r="H12" s="26"/>
    </row>
    <row r="13" spans="1:8" ht="68.25" customHeight="1" x14ac:dyDescent="0.25">
      <c r="A13" s="11"/>
      <c r="B13" s="24" t="s">
        <v>29</v>
      </c>
      <c r="C13" s="14"/>
      <c r="D13" s="15"/>
      <c r="E13" s="16"/>
      <c r="F13" s="16"/>
      <c r="G13" s="28"/>
      <c r="H13" s="16"/>
    </row>
    <row r="14" spans="1:8" ht="81" customHeight="1" x14ac:dyDescent="0.25">
      <c r="A14" s="13"/>
      <c r="B14" s="12" t="s">
        <v>21</v>
      </c>
      <c r="C14" s="14" t="s">
        <v>17</v>
      </c>
      <c r="D14" s="15">
        <v>1</v>
      </c>
      <c r="E14" s="16"/>
      <c r="F14" s="16"/>
      <c r="G14" s="28"/>
      <c r="H14" s="16">
        <f>SUM(D14:G14)</f>
        <v>1</v>
      </c>
    </row>
    <row r="15" spans="1:8" ht="81" customHeight="1" x14ac:dyDescent="0.25">
      <c r="A15" s="13"/>
      <c r="B15" s="12" t="s">
        <v>13</v>
      </c>
      <c r="C15" s="14" t="s">
        <v>17</v>
      </c>
      <c r="D15" s="15">
        <v>4</v>
      </c>
      <c r="E15" s="16"/>
      <c r="F15" s="16"/>
      <c r="G15" s="28"/>
      <c r="H15" s="16">
        <f t="shared" ref="H15:H16" si="0">SUM(D15:G15)</f>
        <v>4</v>
      </c>
    </row>
    <row r="16" spans="1:8" ht="81" customHeight="1" x14ac:dyDescent="0.25">
      <c r="A16" s="13"/>
      <c r="B16" s="12" t="s">
        <v>18</v>
      </c>
      <c r="C16" s="14" t="s">
        <v>17</v>
      </c>
      <c r="D16" s="15">
        <v>4</v>
      </c>
      <c r="E16" s="16"/>
      <c r="F16" s="16"/>
      <c r="G16" s="28"/>
      <c r="H16" s="16">
        <f t="shared" si="0"/>
        <v>4</v>
      </c>
    </row>
    <row r="17" spans="1:8" ht="81" customHeight="1" x14ac:dyDescent="0.25">
      <c r="A17" s="17"/>
      <c r="B17" s="18" t="s">
        <v>8</v>
      </c>
      <c r="C17" s="19" t="s">
        <v>17</v>
      </c>
      <c r="D17" s="20"/>
      <c r="E17" s="21"/>
      <c r="F17" s="21"/>
      <c r="G17" s="22"/>
      <c r="H17" s="21">
        <f>SUM(H14:H16)</f>
        <v>9</v>
      </c>
    </row>
    <row r="18" spans="1:8" x14ac:dyDescent="0.45">
      <c r="E18" s="23"/>
    </row>
  </sheetData>
  <mergeCells count="16">
    <mergeCell ref="H8:H9"/>
    <mergeCell ref="A1:H1"/>
    <mergeCell ref="A2:H2"/>
    <mergeCell ref="A3:H3"/>
    <mergeCell ref="A4:H4"/>
    <mergeCell ref="A5:B5"/>
    <mergeCell ref="C5:E7"/>
    <mergeCell ref="F5:G5"/>
    <mergeCell ref="A6:B6"/>
    <mergeCell ref="F6:G6"/>
    <mergeCell ref="A7:B7"/>
    <mergeCell ref="F7:G7"/>
    <mergeCell ref="A8:A9"/>
    <mergeCell ref="B8:B9"/>
    <mergeCell ref="C8:C9"/>
    <mergeCell ref="D8:G8"/>
  </mergeCells>
  <printOptions horizontalCentered="1"/>
  <pageMargins left="0.23622047244094491" right="0.23622047244094491" top="0" bottom="0" header="0" footer="0"/>
  <pageSetup paperSize="9" scale="2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Floor Drain</vt:lpstr>
      <vt:lpstr>COP</vt:lpstr>
      <vt:lpstr>COP!Print_Area</vt:lpstr>
      <vt:lpstr>'Floor Drain'!Print_Area</vt:lpstr>
      <vt:lpstr>COP!Print_Titles</vt:lpstr>
      <vt:lpstr>'Floor Drain'!Print_Titles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2025-03-15T07:01:20Z</cp:lastPrinted>
  <dcterms:created xsi:type="dcterms:W3CDTF">2017-03-27T09:56:49Z</dcterms:created>
  <dcterms:modified xsi:type="dcterms:W3CDTF">2025-03-15T07:01:23Z</dcterms:modified>
</cp:coreProperties>
</file>