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ehan Aslam\Desktop\Zafar\"/>
    </mc:Choice>
  </mc:AlternateContent>
  <xr:revisionPtr revIDLastSave="0" documentId="13_ncr:1_{36AE025E-A397-4339-88C7-747FCA4058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E38" i="1"/>
  <c r="D35" i="1" l="1"/>
  <c r="E37" i="1" s="1"/>
  <c r="E35" i="1"/>
</calcChain>
</file>

<file path=xl/sharedStrings.xml><?xml version="1.0" encoding="utf-8"?>
<sst xmlns="http://schemas.openxmlformats.org/spreadsheetml/2006/main" count="54" uniqueCount="41">
  <si>
    <t>JPMC (Main Project)</t>
  </si>
  <si>
    <t>25</t>
  </si>
  <si>
    <t>26</t>
  </si>
  <si>
    <t>JS Bank Shaheen Complex</t>
  </si>
  <si>
    <t>27</t>
  </si>
  <si>
    <t>28</t>
  </si>
  <si>
    <t>29</t>
  </si>
  <si>
    <t>30</t>
  </si>
  <si>
    <t>31</t>
  </si>
  <si>
    <t>JS Bank The Forum</t>
  </si>
  <si>
    <t>32</t>
  </si>
  <si>
    <t>34</t>
  </si>
  <si>
    <t>33</t>
  </si>
  <si>
    <t>BAF 14th Floor</t>
  </si>
  <si>
    <t>Banquet The Place</t>
  </si>
  <si>
    <t>37</t>
  </si>
  <si>
    <t>Air War College</t>
  </si>
  <si>
    <t>38</t>
  </si>
  <si>
    <t>39</t>
  </si>
  <si>
    <t>Pre balance</t>
  </si>
  <si>
    <t>Date</t>
  </si>
  <si>
    <t>Site</t>
  </si>
  <si>
    <t>Bill #</t>
  </si>
  <si>
    <t>Bills amount</t>
  </si>
  <si>
    <t>Payment</t>
  </si>
  <si>
    <t>Online transfer</t>
  </si>
  <si>
    <t>paid thru dib chq 02235061</t>
  </si>
  <si>
    <t>paid thru MCB # 1806422916</t>
  </si>
  <si>
    <t>paid throu mcb chq 1815879096</t>
  </si>
  <si>
    <t xml:space="preserve">Paid thru DIB chq 02290624 </t>
  </si>
  <si>
    <t xml:space="preserve">MCB 1855423758 </t>
  </si>
  <si>
    <t>CHQ from TOTAL contruction</t>
  </si>
  <si>
    <t>CHQ</t>
  </si>
  <si>
    <t>Paid cash</t>
  </si>
  <si>
    <t>Chq deposit</t>
  </si>
  <si>
    <t>Cash took from Al madina steel</t>
  </si>
  <si>
    <t xml:space="preserve">MCB chq 1949327604 </t>
  </si>
  <si>
    <t>Cash deposit</t>
  </si>
  <si>
    <t xml:space="preserve">Total Bills </t>
  </si>
  <si>
    <t>Total Payment given</t>
  </si>
  <si>
    <t>Extra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</si>
</sst>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5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164" fontId="3" fillId="3" borderId="1" xfId="1" applyNumberFormat="1" applyFont="1" applyFill="1" applyBorder="1"/>
    <xf numFmtId="164" fontId="3" fillId="4" borderId="1" xfId="0" applyNumberFormat="1" applyFont="1" applyFill="1" applyBorder="1"/>
    <xf numFmtId="49" fontId="4" fillId="2" borderId="1" xfId="0" quotePrefix="1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5" fillId="0" borderId="0" xfId="0" applyFont="1"/>
    <xf numFmtId="0" fontId="6" fillId="0" borderId="1" xfId="0" applyFont="1" applyBorder="1"/>
    <xf numFmtId="164" fontId="6" fillId="0" borderId="1" xfId="0" applyNumberFormat="1" applyFont="1" applyBorder="1"/>
    <xf numFmtId="0" fontId="6" fillId="0" borderId="1" xfId="0" applyFont="1" applyBorder="1" applyAlignment="1">
      <alignment horizontal="right"/>
    </xf>
    <xf numFmtId="0" fontId="9" fillId="0" borderId="1" xfId="0" applyFont="1" applyFill="1" applyBorder="1" applyAlignment="1">
      <alignment horizontal="left"/>
    </xf>
    <xf numFmtId="164" fontId="10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0" workbookViewId="0">
      <selection activeCell="E39" sqref="E39"/>
    </sheetView>
  </sheetViews>
  <sheetFormatPr defaultRowHeight="15" x14ac:dyDescent="0.25"/>
  <cols>
    <col min="1" max="1" width="13.140625" customWidth="1"/>
    <col min="2" max="2" width="32" customWidth="1"/>
    <col min="3" max="3" width="9.85546875" customWidth="1"/>
    <col min="4" max="4" width="18" customWidth="1"/>
    <col min="5" max="5" width="17.5703125" customWidth="1"/>
  </cols>
  <sheetData>
    <row r="1" spans="1:5" ht="23.25" x14ac:dyDescent="0.25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</row>
    <row r="2" spans="1:5" ht="15.75" x14ac:dyDescent="0.25">
      <c r="A2" s="1">
        <v>44264</v>
      </c>
      <c r="B2" s="2" t="s">
        <v>19</v>
      </c>
      <c r="C2" s="3"/>
      <c r="D2" s="4">
        <v>11500</v>
      </c>
      <c r="E2" s="5"/>
    </row>
    <row r="3" spans="1:5" ht="15.75" x14ac:dyDescent="0.25">
      <c r="A3" s="1">
        <v>44274</v>
      </c>
      <c r="B3" s="2" t="s">
        <v>0</v>
      </c>
      <c r="C3" s="3" t="s">
        <v>1</v>
      </c>
      <c r="D3" s="4">
        <v>18600</v>
      </c>
      <c r="E3" s="5"/>
    </row>
    <row r="4" spans="1:5" ht="15.75" x14ac:dyDescent="0.25">
      <c r="A4" s="1">
        <v>44274</v>
      </c>
      <c r="B4" s="2" t="s">
        <v>0</v>
      </c>
      <c r="C4" s="3" t="s">
        <v>2</v>
      </c>
      <c r="D4" s="4">
        <v>63200</v>
      </c>
      <c r="E4" s="5"/>
    </row>
    <row r="5" spans="1:5" ht="15.75" x14ac:dyDescent="0.25">
      <c r="A5" s="1">
        <v>44284</v>
      </c>
      <c r="B5" s="8" t="s">
        <v>25</v>
      </c>
      <c r="C5" s="3"/>
      <c r="D5" s="4"/>
      <c r="E5" s="5">
        <v>50000</v>
      </c>
    </row>
    <row r="6" spans="1:5" ht="15.75" x14ac:dyDescent="0.25">
      <c r="A6" s="1">
        <v>44294</v>
      </c>
      <c r="B6" s="2" t="s">
        <v>3</v>
      </c>
      <c r="C6" s="3" t="s">
        <v>4</v>
      </c>
      <c r="D6" s="4">
        <v>209000</v>
      </c>
      <c r="E6" s="5"/>
    </row>
    <row r="7" spans="1:5" ht="15.75" x14ac:dyDescent="0.25">
      <c r="A7" s="1">
        <v>44308</v>
      </c>
      <c r="B7" s="2" t="s">
        <v>3</v>
      </c>
      <c r="C7" s="3" t="s">
        <v>5</v>
      </c>
      <c r="D7" s="4">
        <v>36700</v>
      </c>
      <c r="E7" s="5"/>
    </row>
    <row r="8" spans="1:5" ht="15.75" x14ac:dyDescent="0.25">
      <c r="A8" s="1">
        <v>44308</v>
      </c>
      <c r="B8" s="2" t="s">
        <v>0</v>
      </c>
      <c r="C8" s="3" t="s">
        <v>6</v>
      </c>
      <c r="D8" s="4">
        <v>6000</v>
      </c>
      <c r="E8" s="5"/>
    </row>
    <row r="9" spans="1:5" ht="15.75" x14ac:dyDescent="0.25">
      <c r="A9" s="1">
        <v>44316</v>
      </c>
      <c r="B9" s="8" t="s">
        <v>26</v>
      </c>
      <c r="C9" s="3"/>
      <c r="D9" s="4"/>
      <c r="E9" s="5">
        <v>100000</v>
      </c>
    </row>
    <row r="10" spans="1:5" ht="15.75" x14ac:dyDescent="0.25">
      <c r="A10" s="1">
        <v>44320</v>
      </c>
      <c r="B10" s="2" t="s">
        <v>0</v>
      </c>
      <c r="C10" s="3" t="s">
        <v>7</v>
      </c>
      <c r="D10" s="4">
        <v>17200</v>
      </c>
      <c r="E10" s="5"/>
    </row>
    <row r="11" spans="1:5" ht="15.75" x14ac:dyDescent="0.25">
      <c r="A11" s="1">
        <v>44349</v>
      </c>
      <c r="B11" s="2" t="s">
        <v>0</v>
      </c>
      <c r="C11" s="3" t="s">
        <v>8</v>
      </c>
      <c r="D11" s="4">
        <v>4800</v>
      </c>
      <c r="E11" s="5"/>
    </row>
    <row r="12" spans="1:5" ht="15.75" x14ac:dyDescent="0.25">
      <c r="A12" s="1">
        <v>44365</v>
      </c>
      <c r="B12" s="8" t="s">
        <v>27</v>
      </c>
      <c r="C12" s="3"/>
      <c r="D12" s="4"/>
      <c r="E12" s="5">
        <v>100000</v>
      </c>
    </row>
    <row r="13" spans="1:5" ht="15.75" x14ac:dyDescent="0.25">
      <c r="A13" s="1">
        <v>44373</v>
      </c>
      <c r="B13" s="2" t="s">
        <v>9</v>
      </c>
      <c r="C13" s="3" t="s">
        <v>10</v>
      </c>
      <c r="D13" s="4">
        <v>128600</v>
      </c>
      <c r="E13" s="5"/>
    </row>
    <row r="14" spans="1:5" ht="15.75" x14ac:dyDescent="0.25">
      <c r="A14" s="1">
        <v>44419</v>
      </c>
      <c r="B14" s="2" t="s">
        <v>0</v>
      </c>
      <c r="C14" s="3" t="s">
        <v>11</v>
      </c>
      <c r="D14" s="4">
        <v>3000</v>
      </c>
      <c r="E14" s="5"/>
    </row>
    <row r="15" spans="1:5" ht="15.75" x14ac:dyDescent="0.25">
      <c r="A15" s="1">
        <v>44419</v>
      </c>
      <c r="B15" s="2" t="s">
        <v>3</v>
      </c>
      <c r="C15" s="3" t="s">
        <v>12</v>
      </c>
      <c r="D15" s="4">
        <v>9500</v>
      </c>
      <c r="E15" s="5"/>
    </row>
    <row r="16" spans="1:5" ht="15.75" x14ac:dyDescent="0.25">
      <c r="A16" s="1">
        <v>44538</v>
      </c>
      <c r="B16" s="8" t="s">
        <v>28</v>
      </c>
      <c r="C16" s="3"/>
      <c r="D16" s="4"/>
      <c r="E16" s="5">
        <v>150000</v>
      </c>
    </row>
    <row r="17" spans="1:5" ht="15.75" x14ac:dyDescent="0.25">
      <c r="A17" s="1">
        <v>44637</v>
      </c>
      <c r="B17" s="2" t="s">
        <v>13</v>
      </c>
      <c r="C17" s="3">
        <v>35</v>
      </c>
      <c r="D17" s="4">
        <v>52000</v>
      </c>
      <c r="E17" s="5"/>
    </row>
    <row r="18" spans="1:5" ht="15.75" x14ac:dyDescent="0.25">
      <c r="A18" s="1">
        <v>44650</v>
      </c>
      <c r="B18" s="2" t="s">
        <v>14</v>
      </c>
      <c r="C18" s="3">
        <v>36</v>
      </c>
      <c r="D18" s="4">
        <v>74800</v>
      </c>
      <c r="E18" s="5"/>
    </row>
    <row r="19" spans="1:5" ht="15.75" x14ac:dyDescent="0.25">
      <c r="A19" s="1">
        <v>44711</v>
      </c>
      <c r="B19" s="8" t="s">
        <v>29</v>
      </c>
      <c r="C19" s="3"/>
      <c r="D19" s="4"/>
      <c r="E19" s="5">
        <v>150000</v>
      </c>
    </row>
    <row r="20" spans="1:5" ht="15.75" x14ac:dyDescent="0.25">
      <c r="A20" s="1">
        <v>44718</v>
      </c>
      <c r="B20" s="2" t="s">
        <v>0</v>
      </c>
      <c r="C20" s="6" t="s">
        <v>15</v>
      </c>
      <c r="D20" s="4">
        <v>337580</v>
      </c>
      <c r="E20" s="5"/>
    </row>
    <row r="21" spans="1:5" ht="15.75" x14ac:dyDescent="0.25">
      <c r="A21" s="1">
        <v>44809</v>
      </c>
      <c r="B21" s="8" t="s">
        <v>30</v>
      </c>
      <c r="C21" s="3"/>
      <c r="D21" s="4"/>
      <c r="E21" s="5">
        <v>150000</v>
      </c>
    </row>
    <row r="22" spans="1:5" ht="15.75" x14ac:dyDescent="0.25">
      <c r="A22" s="1">
        <v>44904</v>
      </c>
      <c r="B22" s="8" t="s">
        <v>31</v>
      </c>
      <c r="C22" s="3"/>
      <c r="D22" s="4"/>
      <c r="E22" s="5">
        <v>500000</v>
      </c>
    </row>
    <row r="23" spans="1:5" ht="15.75" x14ac:dyDescent="0.25">
      <c r="A23" s="1">
        <v>44904</v>
      </c>
      <c r="B23" s="8" t="s">
        <v>31</v>
      </c>
      <c r="C23" s="3"/>
      <c r="D23" s="4"/>
      <c r="E23" s="5">
        <v>350000</v>
      </c>
    </row>
    <row r="24" spans="1:5" ht="15.75" x14ac:dyDescent="0.25">
      <c r="A24" s="1">
        <v>44954</v>
      </c>
      <c r="B24" s="2" t="s">
        <v>16</v>
      </c>
      <c r="C24" s="3" t="s">
        <v>17</v>
      </c>
      <c r="D24" s="4">
        <v>1535000</v>
      </c>
      <c r="E24" s="5"/>
    </row>
    <row r="25" spans="1:5" ht="15.75" x14ac:dyDescent="0.25">
      <c r="A25" s="1">
        <v>44971</v>
      </c>
      <c r="B25" s="8" t="s">
        <v>32</v>
      </c>
      <c r="C25" s="3"/>
      <c r="D25" s="4"/>
      <c r="E25" s="5">
        <v>250000</v>
      </c>
    </row>
    <row r="26" spans="1:5" ht="15.75" x14ac:dyDescent="0.25">
      <c r="A26" s="1">
        <v>44971</v>
      </c>
      <c r="B26" s="8" t="s">
        <v>32</v>
      </c>
      <c r="C26" s="3"/>
      <c r="D26" s="4"/>
      <c r="E26" s="5">
        <v>60000</v>
      </c>
    </row>
    <row r="27" spans="1:5" ht="15.75" x14ac:dyDescent="0.25">
      <c r="A27" s="1">
        <v>45000</v>
      </c>
      <c r="B27" s="2" t="s">
        <v>16</v>
      </c>
      <c r="C27" s="3" t="s">
        <v>18</v>
      </c>
      <c r="D27" s="4">
        <v>857600</v>
      </c>
      <c r="E27" s="5"/>
    </row>
    <row r="28" spans="1:5" ht="15.75" x14ac:dyDescent="0.25">
      <c r="A28" s="1">
        <v>45029</v>
      </c>
      <c r="B28" s="8" t="s">
        <v>32</v>
      </c>
      <c r="C28" s="3"/>
      <c r="D28" s="4"/>
      <c r="E28" s="5">
        <v>295000</v>
      </c>
    </row>
    <row r="29" spans="1:5" ht="15.75" x14ac:dyDescent="0.25">
      <c r="A29" s="1">
        <v>45083</v>
      </c>
      <c r="B29" s="8" t="s">
        <v>33</v>
      </c>
      <c r="C29" s="3"/>
      <c r="D29" s="4"/>
      <c r="E29" s="5">
        <v>200000</v>
      </c>
    </row>
    <row r="30" spans="1:5" ht="15.75" x14ac:dyDescent="0.25">
      <c r="A30" s="1">
        <v>45091</v>
      </c>
      <c r="B30" s="8" t="s">
        <v>34</v>
      </c>
      <c r="C30" s="3"/>
      <c r="D30" s="4"/>
      <c r="E30" s="5">
        <v>342000</v>
      </c>
    </row>
    <row r="31" spans="1:5" ht="15.75" x14ac:dyDescent="0.25">
      <c r="A31" s="1">
        <v>45101</v>
      </c>
      <c r="B31" s="8" t="s">
        <v>34</v>
      </c>
      <c r="C31" s="3"/>
      <c r="D31" s="4"/>
      <c r="E31" s="5">
        <v>200000</v>
      </c>
    </row>
    <row r="32" spans="1:5" ht="15.75" x14ac:dyDescent="0.25">
      <c r="A32" s="1">
        <v>45120</v>
      </c>
      <c r="B32" s="8" t="s">
        <v>35</v>
      </c>
      <c r="C32" s="3"/>
      <c r="D32" s="4"/>
      <c r="E32" s="5">
        <v>200000</v>
      </c>
    </row>
    <row r="33" spans="1:5" ht="15.75" x14ac:dyDescent="0.25">
      <c r="A33" s="1">
        <v>45153</v>
      </c>
      <c r="B33" s="8" t="s">
        <v>36</v>
      </c>
      <c r="C33" s="3"/>
      <c r="D33" s="4"/>
      <c r="E33" s="5">
        <v>200000</v>
      </c>
    </row>
    <row r="34" spans="1:5" ht="15.75" x14ac:dyDescent="0.25">
      <c r="A34" s="1">
        <v>45153</v>
      </c>
      <c r="B34" s="8" t="s">
        <v>37</v>
      </c>
      <c r="C34" s="3"/>
      <c r="D34" s="4"/>
      <c r="E34" s="5">
        <v>200000</v>
      </c>
    </row>
    <row r="35" spans="1:5" s="9" customFormat="1" ht="18.75" x14ac:dyDescent="0.3">
      <c r="D35" s="14">
        <f>SUM(D2:D34)</f>
        <v>3365080</v>
      </c>
      <c r="E35" s="14">
        <f>SUM(E2:E34)</f>
        <v>3497000</v>
      </c>
    </row>
    <row r="37" spans="1:5" ht="23.25" x14ac:dyDescent="0.35">
      <c r="B37" s="13" t="s">
        <v>38</v>
      </c>
      <c r="C37" s="10"/>
      <c r="D37" s="10"/>
      <c r="E37" s="11">
        <f>D35</f>
        <v>3365080</v>
      </c>
    </row>
    <row r="38" spans="1:5" ht="23.25" x14ac:dyDescent="0.35">
      <c r="B38" s="13" t="s">
        <v>39</v>
      </c>
      <c r="C38" s="10"/>
      <c r="D38" s="10"/>
      <c r="E38" s="11">
        <f>E35</f>
        <v>3497000</v>
      </c>
    </row>
    <row r="39" spans="1:5" ht="23.25" x14ac:dyDescent="0.35">
      <c r="B39" s="13" t="s">
        <v>40</v>
      </c>
      <c r="C39" s="10"/>
      <c r="D39" s="12"/>
      <c r="E39" s="11">
        <f>E37-E38</f>
        <v>-131920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dcterms:created xsi:type="dcterms:W3CDTF">2015-06-05T18:17:20Z</dcterms:created>
  <dcterms:modified xsi:type="dcterms:W3CDTF">2023-09-09T12:35:25Z</dcterms:modified>
</cp:coreProperties>
</file>