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55D41CEF-6A5F-4A65-A66D-64A8543AC6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G30" i="36" l="1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<sst xmlns="http://schemas.openxmlformats.org/spreadsheetml/2006/main" count="28" uniqueCount="23">
  <si>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</si>
  <si>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</si>
  <si>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</si>
  <si>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</si>
  <si>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</si>
  <si>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</si>
  <si>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</si>
  <si>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</si>
  <si>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</si>
  <si>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</si>
  <si>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</si>
  <si>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</si>
  <si>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</si>
  <si>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</si>
  <si>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</si>
  <si>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</si>
  <si>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</si>
  <si>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</si>
  <si>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</si>
  <si>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</si>
  <si>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Invoice # 987</t>
  </si>
  <si>
    <t>Dated: 01-06-2023</t>
  </si>
  <si>
    <t>for the Month of 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</si>
</sst>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3" fillId="0" borderId="0" xfId="0" applyNumberFormat="1" applyFont="1"/>
    <xf numFmtId="164" fontId="7" fillId="0" borderId="0" xfId="1" applyNumberFormat="1" applyFont="1"/>
    <xf numFmtId="164" fontId="8" fillId="0" borderId="0" xfId="1" applyNumberFormat="1" applyFont="1"/>
    <xf numFmtId="0" fontId="9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1" fillId="0" borderId="0" xfId="0" applyFont="1"/>
    <xf numFmtId="165" fontId="3" fillId="0" borderId="0" xfId="2" applyNumberFormat="1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7" zoomScaleNormal="100" workbookViewId="0">
      <selection activeCell="B32" sqref="B32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8" bestFit="1" customWidth="1"/>
    <col min="12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44" t="s">
        <v>1</v>
      </c>
      <c r="B12" s="44"/>
      <c r="C12" s="44"/>
      <c r="D12" s="44"/>
      <c r="E12" s="44"/>
      <c r="F12" s="44"/>
      <c r="G12" s="44"/>
      <c r="H12" s="44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51" t="s">
        <v>21</v>
      </c>
      <c r="G15" s="51"/>
      <c r="H15" s="51"/>
      <c r="K15" s="1"/>
      <c r="O15" s="8"/>
    </row>
    <row r="16" spans="1:15" ht="18.75" x14ac:dyDescent="0.3">
      <c r="A16" s="3"/>
      <c r="B16" s="3"/>
      <c r="C16" s="3"/>
      <c r="D16" s="3"/>
      <c r="E16" s="3"/>
      <c r="F16" s="52" t="s">
        <v>20</v>
      </c>
      <c r="G16" s="52"/>
      <c r="H16" s="52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55" t="s">
        <v>6</v>
      </c>
      <c r="G18" s="55"/>
      <c r="H18" s="55"/>
      <c r="K18" s="1"/>
      <c r="O18" s="8"/>
    </row>
    <row r="19" spans="1:15" ht="35.25" customHeight="1" x14ac:dyDescent="0.25">
      <c r="A19" s="41" t="s">
        <v>7</v>
      </c>
      <c r="B19" s="57" t="s">
        <v>5</v>
      </c>
      <c r="C19" s="57"/>
      <c r="D19" s="38"/>
      <c r="E19" s="4"/>
      <c r="F19" s="41" t="s">
        <v>7</v>
      </c>
      <c r="G19" s="54" t="s">
        <v>16</v>
      </c>
      <c r="H19" s="54"/>
      <c r="K19" s="1"/>
      <c r="O19" s="8"/>
    </row>
    <row r="20" spans="1:15" ht="32.25" customHeight="1" x14ac:dyDescent="0.25">
      <c r="A20" s="42" t="s">
        <v>8</v>
      </c>
      <c r="B20" s="46" t="s">
        <v>10</v>
      </c>
      <c r="C20" s="46"/>
      <c r="D20" s="39"/>
      <c r="E20" s="3"/>
      <c r="F20" s="42" t="s">
        <v>8</v>
      </c>
      <c r="G20" s="56" t="s">
        <v>17</v>
      </c>
      <c r="H20" s="56"/>
      <c r="K20" s="1"/>
      <c r="O20" s="8"/>
    </row>
    <row r="21" spans="1:15" x14ac:dyDescent="0.25">
      <c r="A21" s="42" t="s">
        <v>9</v>
      </c>
      <c r="B21" s="47" t="s">
        <v>12</v>
      </c>
      <c r="C21" s="47"/>
      <c r="D21" s="29"/>
      <c r="E21" s="3"/>
      <c r="F21" s="42" t="s">
        <v>9</v>
      </c>
      <c r="G21" s="47"/>
      <c r="H21" s="47"/>
      <c r="K21" s="1"/>
      <c r="O21" s="8"/>
    </row>
    <row r="22" spans="1:15" x14ac:dyDescent="0.25">
      <c r="A22" s="42" t="s">
        <v>2</v>
      </c>
      <c r="B22" s="48" t="s">
        <v>11</v>
      </c>
      <c r="C22" s="48"/>
      <c r="D22" s="40"/>
      <c r="E22" s="3"/>
      <c r="F22" s="42" t="s">
        <v>2</v>
      </c>
      <c r="G22" s="48" t="s">
        <v>18</v>
      </c>
      <c r="H22" s="47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49" t="s">
        <v>3</v>
      </c>
      <c r="C26" s="49"/>
      <c r="D26" s="50"/>
      <c r="E26" s="33" t="s">
        <v>13</v>
      </c>
      <c r="F26" s="34" t="s">
        <v>0</v>
      </c>
      <c r="G26" s="35" t="s">
        <v>14</v>
      </c>
      <c r="H26" s="36" t="s">
        <v>13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58" t="s">
        <v>19</v>
      </c>
      <c r="C28" s="58"/>
      <c r="D28" s="59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58"/>
      <c r="C29" s="58"/>
      <c r="D29" s="59"/>
      <c r="E29" s="9"/>
      <c r="F29" s="7"/>
      <c r="G29" s="7"/>
      <c r="H29" s="30"/>
      <c r="J29" s="10"/>
      <c r="L29" s="8"/>
      <c r="O29" s="8"/>
    </row>
    <row r="30" spans="1:15" x14ac:dyDescent="0.25">
      <c r="A30" s="45">
        <v>1</v>
      </c>
      <c r="B30" s="58" t="s">
        <v>22</v>
      </c>
      <c r="C30" s="58"/>
      <c r="D30" s="59"/>
      <c r="E30" s="62">
        <v>194400</v>
      </c>
      <c r="F30" s="63">
        <v>0.1</v>
      </c>
      <c r="G30" s="62">
        <f>E30*10%</f>
        <v>19440</v>
      </c>
      <c r="H30" s="53">
        <f>E30+G30</f>
        <v>213840</v>
      </c>
      <c r="I30" s="8"/>
      <c r="J30" s="8"/>
      <c r="L30" s="8"/>
      <c r="O30" s="8"/>
    </row>
    <row r="31" spans="1:15" ht="27.75" customHeight="1" x14ac:dyDescent="0.25">
      <c r="A31" s="45"/>
      <c r="B31" s="58"/>
      <c r="C31" s="58"/>
      <c r="D31" s="59"/>
      <c r="E31" s="62"/>
      <c r="F31" s="63"/>
      <c r="G31" s="62"/>
      <c r="H31" s="53"/>
      <c r="I31" s="8"/>
      <c r="J31" s="8"/>
      <c r="L31" s="8"/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L32" s="8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60" t="s">
        <v>4</v>
      </c>
      <c r="C38" s="60"/>
      <c r="D38" s="61"/>
      <c r="E38" s="19">
        <f>SUM(E30:E36)</f>
        <v>194400</v>
      </c>
      <c r="F38" s="20"/>
      <c r="G38" s="21">
        <f>SUM(G30:G36)</f>
        <v>19440</v>
      </c>
      <c r="H38" s="22">
        <f>SUM(H30:H36)</f>
        <v>213840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B38:D38"/>
    <mergeCell ref="B30:D31"/>
    <mergeCell ref="E30:E31"/>
    <mergeCell ref="F30:F31"/>
    <mergeCell ref="G30:G31"/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2022-10-03T06:35:04Z</cp:lastPrinted>
  <dcterms:created xsi:type="dcterms:W3CDTF">2013-01-30T02:39:38Z</dcterms:created>
  <dcterms:modified xsi:type="dcterms:W3CDTF">2023-05-31T08:44:59Z</dcterms:modified>
</cp:coreProperties>
</file>