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Sheet1!$A$1:$F$33</definedName>
  </definedNames>
  <calcPr calcId="152511"/>
</workbook>
</file>

<file path=xl/calcChain.xml><?xml version="1.0" encoding="utf-8"?>
<calcChain xmlns="http://schemas.openxmlformats.org/spreadsheetml/2006/main">
  <c r="F18" i="1" l="1"/>
  <c r="F20" i="1" l="1"/>
  <c r="F21" i="1"/>
  <c r="F22" i="1" l="1"/>
  <c r="F19" i="1" l="1"/>
  <c r="F17" i="1" l="1"/>
  <c r="F16" i="1"/>
  <c r="F23" i="1" l="1"/>
</calcChain>
</file>

<file path=xl/sharedStrings.xml><?xml version="1.0" encoding="utf-8"?>
<sst xmlns="http://schemas.openxmlformats.org/spreadsheetml/2006/main" count="25" uniqueCount="22">
  <si>
    <t>S. #</t>
  </si>
  <si>
    <t>Description</t>
  </si>
  <si>
    <t>Unit</t>
  </si>
  <si>
    <t>Qty</t>
  </si>
  <si>
    <t>Total Amount Rs.</t>
  </si>
  <si>
    <t>Thanking you,</t>
  </si>
  <si>
    <t>Total Amount</t>
  </si>
  <si>
    <t>Rate</t>
  </si>
  <si>
    <t>Variation order for Additional work (Baitul sukoon Hospital)</t>
  </si>
  <si>
    <t>For Pioneer Engineering Services.</t>
  </si>
  <si>
    <t>Providing and installation of flexible duct connector.</t>
  </si>
  <si>
    <t>Job</t>
  </si>
  <si>
    <t>Rft</t>
  </si>
  <si>
    <t>Cyl</t>
  </si>
  <si>
    <t>Supply and installation of 1.5 mm 4 core control wiring with PVC conduit.</t>
  </si>
  <si>
    <t>Block masonry work (Opening and repairing)</t>
  </si>
  <si>
    <t>Labour charges of opening made in wall.</t>
  </si>
  <si>
    <t>Set</t>
  </si>
  <si>
    <t>Supply and installation of exhaust Fans with PVC pipe and fittings complete in all respect.</t>
  </si>
  <si>
    <t>Supply and installation of Freon Gas for DX-units</t>
  </si>
  <si>
    <t>Supply and installation of PVC Channel duct 60mm x 60mm with labour and related material.</t>
  </si>
  <si>
    <t>27-08-2021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</si>
</sst>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/m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ont="1" applyFill="1" applyAlignment="1">
      <alignment horizontal="center"/>
    </xf>
    <xf numFmtId="0" fontId="0" fillId="2" borderId="0" xfId="0" applyFont="1" applyFill="1"/>
    <xf numFmtId="164" fontId="0" fillId="2" borderId="0" xfId="1" applyNumberFormat="1" applyFont="1" applyFill="1" applyAlignment="1">
      <alignment vertical="center"/>
    </xf>
    <xf numFmtId="0" fontId="0" fillId="0" borderId="0" xfId="0" applyFont="1"/>
    <xf numFmtId="165" fontId="0" fillId="2" borderId="0" xfId="1" quotePrefix="1" applyNumberFormat="1" applyFont="1" applyFill="1" applyAlignment="1">
      <alignment horizontal="right" vertical="center"/>
    </xf>
    <xf numFmtId="0" fontId="4" fillId="0" borderId="0" xfId="0" applyFont="1"/>
    <xf numFmtId="164" fontId="0" fillId="0" borderId="0" xfId="1" applyNumberFormat="1" applyFont="1"/>
    <xf numFmtId="164" fontId="0" fillId="0" borderId="0" xfId="0" applyNumberFormat="1" applyFont="1"/>
    <xf numFmtId="164" fontId="4" fillId="0" borderId="1" xfId="1" applyNumberFormat="1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/>
    </xf>
    <xf numFmtId="0" fontId="0" fillId="0" borderId="0" xfId="0" applyFont="1" applyAlignment="1">
      <alignment horizontal="center"/>
    </xf>
    <xf numFmtId="164" fontId="0" fillId="0" borderId="0" xfId="1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164" fontId="2" fillId="0" borderId="0" xfId="1" applyNumberFormat="1" applyFont="1"/>
    <xf numFmtId="164" fontId="7" fillId="2" borderId="2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164" fontId="8" fillId="2" borderId="1" xfId="1" applyNumberFormat="1" applyFont="1" applyFill="1" applyBorder="1" applyAlignment="1">
      <alignment vertical="center"/>
    </xf>
    <xf numFmtId="164" fontId="8" fillId="2" borderId="1" xfId="0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 wrapText="1"/>
    </xf>
    <xf numFmtId="164" fontId="8" fillId="2" borderId="3" xfId="1" applyNumberFormat="1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1293495</xdr:colOff>
      <xdr:row>0</xdr:row>
      <xdr:rowOff>38100</xdr:rowOff>
    </xdr:from>
    <xdr:to>
      <xdr:col>3</xdr:col>
      <xdr:colOff>226695</xdr:colOff>
      <xdr:row>4</xdr:row>
      <xdr:rowOff>184785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70" y="38100"/>
          <a:ext cx="2514600" cy="908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110490</xdr:colOff>
      <xdr:row>29</xdr:row>
      <xdr:rowOff>76200</xdr:rowOff>
    </xdr:from>
    <xdr:to>
      <xdr:col>1</xdr:col>
      <xdr:colOff>521970</xdr:colOff>
      <xdr:row>32</xdr:row>
      <xdr:rowOff>43565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" y="8972550"/>
          <a:ext cx="744855" cy="557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34"/>
  <sheetViews>
    <sheetView tabSelected="1" view="pageBreakPreview" zoomScale="60" zoomScaleNormal="100" workbookViewId="0">
      <selection activeCell="A25" sqref="A25:XFD26"/>
    </sheetView>
  </sheetViews>
  <sheetFormatPr defaultColWidth="8.85546875" defaultRowHeight="15" x14ac:dyDescent="0.25"/>
  <cols>
    <col min="1" max="1" width="5" style="11" customWidth="1"/>
    <col min="2" max="2" width="47.5703125" style="4" customWidth="1"/>
    <col min="3" max="3" width="6.140625" style="11" bestFit="1" customWidth="1"/>
    <col min="4" max="4" width="6.28515625" style="11" customWidth="1"/>
    <col min="5" max="5" width="10.140625" style="11" customWidth="1"/>
    <col min="6" max="6" width="15.5703125" style="12" customWidth="1"/>
    <col min="7" max="7" width="8.85546875" style="4"/>
    <col min="8" max="8" width="11.42578125" style="4" bestFit="1" customWidth="1"/>
    <col min="9" max="9" width="9.140625" style="4" bestFit="1" customWidth="1"/>
    <col min="10" max="10" width="11.7109375" style="4" customWidth="1"/>
    <col min="11" max="11" width="8.85546875" style="4"/>
    <col min="12" max="12" width="12.140625" style="4" customWidth="1"/>
    <col min="13" max="16384" width="8.85546875" style="4"/>
  </cols>
  <sheetData>
    <row r="7" spans="1:6" x14ac:dyDescent="0.25">
      <c r="A7" s="1"/>
      <c r="B7" s="2"/>
      <c r="C7" s="1"/>
      <c r="D7" s="1"/>
      <c r="E7" s="1"/>
      <c r="F7" s="3"/>
    </row>
    <row r="8" spans="1:6" x14ac:dyDescent="0.25">
      <c r="A8" s="1"/>
      <c r="B8" s="2"/>
      <c r="C8" s="1"/>
      <c r="D8" s="1"/>
      <c r="E8" s="1"/>
      <c r="F8" s="3"/>
    </row>
    <row r="9" spans="1:6" x14ac:dyDescent="0.25">
      <c r="A9" s="1"/>
      <c r="B9" s="2"/>
      <c r="C9" s="1"/>
      <c r="D9" s="1"/>
      <c r="E9" s="1"/>
      <c r="F9" s="3"/>
    </row>
    <row r="10" spans="1:6" x14ac:dyDescent="0.25">
      <c r="A10" s="1"/>
      <c r="B10" s="2"/>
      <c r="C10" s="1"/>
      <c r="D10" s="1"/>
      <c r="E10" s="1"/>
      <c r="F10" s="5" t="s">
        <v>21</v>
      </c>
    </row>
    <row r="11" spans="1:6" x14ac:dyDescent="0.25">
      <c r="A11" s="29"/>
      <c r="B11" s="29"/>
      <c r="C11" s="1"/>
      <c r="D11" s="1"/>
      <c r="E11" s="1"/>
      <c r="F11" s="3"/>
    </row>
    <row r="12" spans="1:6" x14ac:dyDescent="0.25">
      <c r="A12" s="1"/>
      <c r="B12" s="2"/>
      <c r="C12" s="1"/>
      <c r="D12" s="1"/>
      <c r="E12" s="1"/>
      <c r="F12" s="3"/>
    </row>
    <row r="13" spans="1:6" ht="49.15" customHeight="1" x14ac:dyDescent="0.25">
      <c r="A13" s="30" t="s">
        <v>8</v>
      </c>
      <c r="B13" s="30"/>
      <c r="C13" s="30"/>
      <c r="D13" s="30"/>
      <c r="E13" s="30"/>
      <c r="F13" s="30"/>
    </row>
    <row r="14" spans="1:6" ht="26.25" customHeight="1" x14ac:dyDescent="0.25">
      <c r="A14" s="1"/>
      <c r="B14" s="2"/>
      <c r="C14" s="1"/>
      <c r="D14" s="1"/>
      <c r="E14" s="1"/>
      <c r="F14" s="3"/>
    </row>
    <row r="15" spans="1:6" ht="37.5" x14ac:dyDescent="0.25">
      <c r="A15" s="19" t="s">
        <v>0</v>
      </c>
      <c r="B15" s="19" t="s">
        <v>1</v>
      </c>
      <c r="C15" s="19" t="s">
        <v>2</v>
      </c>
      <c r="D15" s="19" t="s">
        <v>3</v>
      </c>
      <c r="E15" s="20" t="s">
        <v>7</v>
      </c>
      <c r="F15" s="20" t="s">
        <v>6</v>
      </c>
    </row>
    <row r="16" spans="1:6" s="6" customFormat="1" ht="44.25" customHeight="1" x14ac:dyDescent="0.3">
      <c r="A16" s="21">
        <v>1</v>
      </c>
      <c r="B16" s="22" t="s">
        <v>18</v>
      </c>
      <c r="C16" s="21" t="s">
        <v>17</v>
      </c>
      <c r="D16" s="21">
        <v>2</v>
      </c>
      <c r="E16" s="23">
        <v>9500</v>
      </c>
      <c r="F16" s="24">
        <f t="shared" ref="F16:F22" si="0">E16*D16</f>
        <v>19000</v>
      </c>
    </row>
    <row r="17" spans="1:12" s="6" customFormat="1" ht="49.5" customHeight="1" x14ac:dyDescent="0.3">
      <c r="A17" s="21">
        <v>2</v>
      </c>
      <c r="B17" s="22" t="s">
        <v>10</v>
      </c>
      <c r="C17" s="21" t="s">
        <v>12</v>
      </c>
      <c r="D17" s="21">
        <v>70</v>
      </c>
      <c r="E17" s="23">
        <v>400</v>
      </c>
      <c r="F17" s="24">
        <f t="shared" si="0"/>
        <v>28000</v>
      </c>
    </row>
    <row r="18" spans="1:12" s="6" customFormat="1" ht="54.75" customHeight="1" x14ac:dyDescent="0.3">
      <c r="A18" s="21">
        <v>3</v>
      </c>
      <c r="B18" s="22" t="s">
        <v>20</v>
      </c>
      <c r="C18" s="21" t="s">
        <v>12</v>
      </c>
      <c r="D18" s="21">
        <v>100</v>
      </c>
      <c r="E18" s="23">
        <v>125</v>
      </c>
      <c r="F18" s="24">
        <f t="shared" si="0"/>
        <v>12500</v>
      </c>
    </row>
    <row r="19" spans="1:12" s="6" customFormat="1" ht="50.25" customHeight="1" x14ac:dyDescent="0.3">
      <c r="A19" s="21">
        <v>4</v>
      </c>
      <c r="B19" s="22" t="s">
        <v>19</v>
      </c>
      <c r="C19" s="21" t="s">
        <v>13</v>
      </c>
      <c r="D19" s="21">
        <v>2</v>
      </c>
      <c r="E19" s="23">
        <v>22000</v>
      </c>
      <c r="F19" s="24">
        <f t="shared" si="0"/>
        <v>44000</v>
      </c>
    </row>
    <row r="20" spans="1:12" s="6" customFormat="1" ht="45" customHeight="1" x14ac:dyDescent="0.3">
      <c r="A20" s="25">
        <v>6</v>
      </c>
      <c r="B20" s="26" t="s">
        <v>16</v>
      </c>
      <c r="C20" s="25" t="s">
        <v>11</v>
      </c>
      <c r="D20" s="25">
        <v>1</v>
      </c>
      <c r="E20" s="27">
        <v>15000</v>
      </c>
      <c r="F20" s="24">
        <f t="shared" si="0"/>
        <v>15000</v>
      </c>
    </row>
    <row r="21" spans="1:12" s="6" customFormat="1" ht="45" customHeight="1" x14ac:dyDescent="0.3">
      <c r="A21" s="25">
        <v>6</v>
      </c>
      <c r="B21" s="26" t="s">
        <v>15</v>
      </c>
      <c r="C21" s="25" t="s">
        <v>11</v>
      </c>
      <c r="D21" s="25">
        <v>1</v>
      </c>
      <c r="E21" s="27">
        <v>32000</v>
      </c>
      <c r="F21" s="24">
        <f t="shared" si="0"/>
        <v>32000</v>
      </c>
    </row>
    <row r="22" spans="1:12" s="6" customFormat="1" ht="53.25" customHeight="1" x14ac:dyDescent="0.3">
      <c r="A22" s="25">
        <v>7</v>
      </c>
      <c r="B22" s="26" t="s">
        <v>14</v>
      </c>
      <c r="C22" s="25" t="s">
        <v>12</v>
      </c>
      <c r="D22" s="25">
        <v>820</v>
      </c>
      <c r="E22" s="27">
        <v>70</v>
      </c>
      <c r="F22" s="24">
        <f t="shared" si="0"/>
        <v>57400</v>
      </c>
    </row>
    <row r="23" spans="1:12" ht="21.75" thickBot="1" x14ac:dyDescent="0.3">
      <c r="A23" s="31" t="s">
        <v>4</v>
      </c>
      <c r="B23" s="31"/>
      <c r="C23" s="31"/>
      <c r="D23" s="31"/>
      <c r="E23" s="31"/>
      <c r="F23" s="18">
        <f>SUM(F16:F22)</f>
        <v>207900</v>
      </c>
      <c r="H23" s="7"/>
      <c r="I23" s="8"/>
      <c r="J23" s="9"/>
      <c r="L23" s="10"/>
    </row>
    <row r="24" spans="1:12" ht="18.600000000000001" customHeight="1" thickTop="1" x14ac:dyDescent="0.25"/>
    <row r="25" spans="1:12" ht="18.600000000000001" customHeight="1" x14ac:dyDescent="0.25"/>
    <row r="26" spans="1:12" ht="18.600000000000001" customHeight="1" x14ac:dyDescent="0.25"/>
    <row r="27" spans="1:12" ht="18.75" x14ac:dyDescent="0.25">
      <c r="A27" s="28" t="s">
        <v>5</v>
      </c>
      <c r="B27" s="14"/>
      <c r="I27" s="8"/>
      <c r="J27" s="8"/>
      <c r="K27" s="8"/>
    </row>
    <row r="28" spans="1:12" ht="18.75" x14ac:dyDescent="0.25">
      <c r="A28" s="28"/>
      <c r="B28" s="14"/>
    </row>
    <row r="29" spans="1:12" ht="18.75" x14ac:dyDescent="0.25">
      <c r="A29" s="28" t="s">
        <v>9</v>
      </c>
      <c r="B29" s="14"/>
    </row>
    <row r="30" spans="1:12" ht="15.75" x14ac:dyDescent="0.25">
      <c r="A30" s="13"/>
      <c r="B30" s="13"/>
      <c r="H30" s="7"/>
    </row>
    <row r="31" spans="1:12" ht="15.75" x14ac:dyDescent="0.25">
      <c r="A31" s="15"/>
      <c r="B31" s="16"/>
      <c r="H31" s="7"/>
    </row>
    <row r="32" spans="1:12" x14ac:dyDescent="0.25">
      <c r="H32" s="7"/>
    </row>
    <row r="33" spans="8:8" x14ac:dyDescent="0.25">
      <c r="H33" s="7"/>
    </row>
    <row r="34" spans="8:8" x14ac:dyDescent="0.25">
      <c r="H34" s="17"/>
    </row>
  </sheetData>
  <mergeCells count="3">
    <mergeCell ref="A11:B11"/>
    <mergeCell ref="A13:F13"/>
    <mergeCell ref="A23:E23"/>
  </mergeCells>
  <printOptions horizontalCentered="1"/>
  <pageMargins left="0.45" right="0.45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2022-02-25T10:51:07Z</dcterms:modified>
</cp:coreProperties>
</file>