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ls\Burhani Mehal Swimming pool Work\"/>
    </mc:Choice>
  </mc:AlternateContent>
  <bookViews>
    <workbookView minimized="1" xWindow="0" yWindow="312" windowWidth="15300" windowHeight="855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Sheet1!$A$1:$F$43</definedName>
  </definedNames>
  <calcPr calcId="152511"/>
</workbook>
</file>

<file path=xl/calcChain.xml><?xml version="1.0" encoding="utf-8"?>
<calcChain xmlns="http://schemas.openxmlformats.org/spreadsheetml/2006/main">
  <c r="F13" i="1" l="1"/>
  <c r="F28" i="1" l="1"/>
  <c r="F29" i="1"/>
  <c r="F30" i="1"/>
  <c r="F27" i="1"/>
  <c r="F31" i="1" l="1"/>
</calcChain>
</file>

<file path=xl/sharedStrings.xml><?xml version="1.0" encoding="utf-8"?>
<sst xmlns="http://schemas.openxmlformats.org/spreadsheetml/2006/main" count="25" uniqueCount="23">
  <si>
    <t>Sincerely yours,</t>
  </si>
  <si>
    <t>For PIONEER ENGINEERING SERVICES.</t>
  </si>
  <si>
    <t>S. #</t>
  </si>
  <si>
    <t>Description</t>
  </si>
  <si>
    <t>Qty</t>
  </si>
  <si>
    <t>Unit</t>
  </si>
  <si>
    <t>Total Amount Rs.</t>
  </si>
  <si>
    <t>No.</t>
  </si>
  <si>
    <t>Job</t>
  </si>
  <si>
    <t>Bill</t>
  </si>
  <si>
    <t>Intallation of ozone generator</t>
  </si>
  <si>
    <t>Pool maintenance approximately one month including stand-by duty performed.</t>
  </si>
  <si>
    <t>Removal of all fittings &amp; kept in store such as pump, heater, ogone generator etc and pool water drain.</t>
  </si>
  <si>
    <t>Rate</t>
  </si>
  <si>
    <t>Amount</t>
  </si>
  <si>
    <t>Removal of old out of service filter from burhani mehal Jaquzi and supply &amp; installed new sand filter with multiport valve, media and other related fittings complete in all respect.</t>
  </si>
  <si>
    <t>Attn: Mr. Hussain Bharmal</t>
  </si>
  <si>
    <t>Nadeem Iqbal.</t>
  </si>
  <si>
    <t>M/S Dawat-e-Hadiyah,</t>
  </si>
  <si>
    <t xml:space="preserve">Burhani Mahal, McIver Rd, </t>
  </si>
  <si>
    <t xml:space="preserve">Civil Lines, </t>
  </si>
  <si>
    <t>Karachi.</t>
  </si>
  <si>
    <t>PES/BM/005-005/11/19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</si>
</sst>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 applyFont="1"/>
    <xf numFmtId="164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5" fontId="0" fillId="0" borderId="0" xfId="0" applyNumberFormat="1" applyFont="1"/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164" fontId="6" fillId="0" borderId="1" xfId="0" applyNumberFormat="1" applyFont="1" applyBorder="1" applyAlignment="1">
      <alignment horizontal="center" vertical="center"/>
    </xf>
    <xf numFmtId="164" fontId="1" fillId="0" borderId="3" xfId="0" applyNumberFormat="1" applyFont="1" applyBorder="1"/>
    <xf numFmtId="164" fontId="0" fillId="0" borderId="0" xfId="1" applyNumberFormat="1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8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37</xdr:row>
      <xdr:rowOff>151535</xdr:rowOff>
    </xdr:from>
    <xdr:to>
      <xdr:col>1</xdr:col>
      <xdr:colOff>304800</xdr:colOff>
      <xdr:row>41</xdr:row>
      <xdr:rowOff>55964</xdr:rowOff>
    </xdr:to>
    <xdr:pic>
      <xdr:nvPicPr>
        <xdr:cNvPr id="161" name="Picture 1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539" y="8297315"/>
          <a:ext cx="477201" cy="4530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1160145</xdr:colOff>
      <xdr:row>0</xdr:row>
      <xdr:rowOff>72390</xdr:rowOff>
    </xdr:from>
    <xdr:to>
      <xdr:col>4</xdr:col>
      <xdr:colOff>99060</xdr:colOff>
      <xdr:row>5</xdr:row>
      <xdr:rowOff>152400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" y="72390"/>
          <a:ext cx="3145155" cy="99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G43"/>
  <sheetViews>
    <sheetView tabSelected="1" topLeftCell="A10" workbookViewId="0">
      <selection activeCell="H25" sqref="H25"/>
    </sheetView>
  </sheetViews>
  <sheetFormatPr defaultColWidth="9.109375" defaultRowHeight="14.4" x14ac:dyDescent="0.3"/>
  <cols>
    <col min="1" max="1" width="4.109375" style="1" customWidth="1"/>
    <col min="2" max="2" width="49.88671875" style="1" customWidth="1"/>
    <col min="3" max="3" width="5.5546875" style="1" customWidth="1"/>
    <col min="4" max="4" width="5.88671875" style="1" customWidth="1"/>
    <col min="5" max="5" width="11.88671875" style="1" customWidth="1"/>
    <col min="6" max="6" width="11.33203125" style="1" customWidth="1"/>
    <col min="7" max="8" width="14.88671875" style="1" customWidth="1"/>
    <col min="9" max="16384" width="9.109375" style="1"/>
  </cols>
  <sheetData>
    <row r="13" spans="1:6" x14ac:dyDescent="0.3">
      <c r="A13" s="1" t="s">
        <v>22</v>
      </c>
      <c r="F13" s="12">
        <f ca="1">TODAY()</f>
        <v>43811</v>
      </c>
    </row>
    <row r="14" spans="1:6" ht="8.25" customHeight="1" x14ac:dyDescent="0.3">
      <c r="F14" s="9"/>
    </row>
    <row r="15" spans="1:6" s="20" customFormat="1" ht="15.6" x14ac:dyDescent="0.3">
      <c r="A15" s="20" t="s">
        <v>18</v>
      </c>
      <c r="B15" s="21"/>
      <c r="C15" s="21"/>
    </row>
    <row r="16" spans="1:6" s="20" customFormat="1" ht="15.6" x14ac:dyDescent="0.3">
      <c r="A16" s="20" t="s">
        <v>19</v>
      </c>
      <c r="B16" s="21"/>
      <c r="C16" s="21"/>
    </row>
    <row r="17" spans="1:6" s="20" customFormat="1" ht="15.6" x14ac:dyDescent="0.3">
      <c r="A17" s="20" t="s">
        <v>20</v>
      </c>
      <c r="B17" s="21"/>
      <c r="C17" s="21"/>
    </row>
    <row r="18" spans="1:6" s="20" customFormat="1" ht="15.6" x14ac:dyDescent="0.3">
      <c r="A18" s="20" t="s">
        <v>21</v>
      </c>
    </row>
    <row r="19" spans="1:6" ht="8.25" customHeight="1" x14ac:dyDescent="0.3">
      <c r="F19" s="9"/>
    </row>
    <row r="20" spans="1:6" ht="8.25" customHeight="1" x14ac:dyDescent="0.3">
      <c r="F20" s="9"/>
    </row>
    <row r="21" spans="1:6" ht="21" x14ac:dyDescent="0.4">
      <c r="A21" s="22" t="s">
        <v>16</v>
      </c>
      <c r="B21" s="22"/>
      <c r="C21" s="22"/>
      <c r="D21" s="22"/>
      <c r="E21" s="22"/>
      <c r="F21" s="22"/>
    </row>
    <row r="23" spans="1:6" ht="0.6" customHeight="1" x14ac:dyDescent="0.3"/>
    <row r="24" spans="1:6" ht="25.8" x14ac:dyDescent="0.5">
      <c r="A24" s="26" t="s">
        <v>9</v>
      </c>
      <c r="B24" s="26"/>
      <c r="C24" s="26"/>
      <c r="D24" s="26"/>
      <c r="E24" s="26"/>
      <c r="F24" s="26"/>
    </row>
    <row r="26" spans="1:6" s="14" customFormat="1" ht="18" x14ac:dyDescent="0.3">
      <c r="A26" s="18" t="s">
        <v>2</v>
      </c>
      <c r="B26" s="18" t="s">
        <v>3</v>
      </c>
      <c r="C26" s="18" t="s">
        <v>4</v>
      </c>
      <c r="D26" s="18" t="s">
        <v>5</v>
      </c>
      <c r="E26" s="19" t="s">
        <v>13</v>
      </c>
      <c r="F26" s="19" t="s">
        <v>14</v>
      </c>
    </row>
    <row r="27" spans="1:6" s="14" customFormat="1" ht="77.25" customHeight="1" x14ac:dyDescent="0.3">
      <c r="A27" s="13">
        <v>1</v>
      </c>
      <c r="B27" s="11" t="s">
        <v>15</v>
      </c>
      <c r="C27" s="13">
        <v>1</v>
      </c>
      <c r="D27" s="13" t="s">
        <v>8</v>
      </c>
      <c r="E27" s="10">
        <v>115000</v>
      </c>
      <c r="F27" s="15">
        <f>E27*C27</f>
        <v>115000</v>
      </c>
    </row>
    <row r="28" spans="1:6" s="14" customFormat="1" ht="40.5" customHeight="1" x14ac:dyDescent="0.3">
      <c r="A28" s="13">
        <v>2</v>
      </c>
      <c r="B28" s="11" t="s">
        <v>10</v>
      </c>
      <c r="C28" s="13">
        <v>1</v>
      </c>
      <c r="D28" s="13" t="s">
        <v>7</v>
      </c>
      <c r="E28" s="10">
        <v>5000</v>
      </c>
      <c r="F28" s="15">
        <f t="shared" ref="F28:F30" si="0">E28*C28</f>
        <v>5000</v>
      </c>
    </row>
    <row r="29" spans="1:6" s="14" customFormat="1" ht="51.75" customHeight="1" x14ac:dyDescent="0.3">
      <c r="A29" s="13">
        <v>3</v>
      </c>
      <c r="B29" s="11" t="s">
        <v>11</v>
      </c>
      <c r="C29" s="13">
        <v>1</v>
      </c>
      <c r="D29" s="13" t="s">
        <v>7</v>
      </c>
      <c r="E29" s="10">
        <v>40000</v>
      </c>
      <c r="F29" s="15">
        <f t="shared" si="0"/>
        <v>40000</v>
      </c>
    </row>
    <row r="30" spans="1:6" s="14" customFormat="1" ht="51.75" customHeight="1" x14ac:dyDescent="0.3">
      <c r="A30" s="13">
        <v>4</v>
      </c>
      <c r="B30" s="11" t="s">
        <v>12</v>
      </c>
      <c r="C30" s="13">
        <v>1</v>
      </c>
      <c r="D30" s="13" t="s">
        <v>8</v>
      </c>
      <c r="E30" s="10">
        <v>45000</v>
      </c>
      <c r="F30" s="15">
        <f t="shared" si="0"/>
        <v>45000</v>
      </c>
    </row>
    <row r="31" spans="1:6" ht="18" x14ac:dyDescent="0.35">
      <c r="A31" s="23" t="s">
        <v>6</v>
      </c>
      <c r="B31" s="24"/>
      <c r="C31" s="24"/>
      <c r="D31" s="24"/>
      <c r="E31" s="25"/>
      <c r="F31" s="16">
        <f>SUM(F27:F30)</f>
        <v>205000</v>
      </c>
    </row>
    <row r="32" spans="1:6" ht="12" customHeight="1" x14ac:dyDescent="0.3">
      <c r="A32" s="2"/>
      <c r="B32" s="3"/>
      <c r="C32" s="8"/>
      <c r="D32" s="8"/>
      <c r="E32" s="8"/>
      <c r="F32" s="3"/>
    </row>
    <row r="33" spans="1:7" ht="12" customHeight="1" x14ac:dyDescent="0.3">
      <c r="A33" s="2"/>
      <c r="B33" s="8"/>
      <c r="C33" s="8"/>
      <c r="D33" s="8"/>
      <c r="E33" s="8"/>
      <c r="F33" s="8"/>
    </row>
    <row r="34" spans="1:7" ht="12" customHeight="1" x14ac:dyDescent="0.3">
      <c r="A34" s="2"/>
      <c r="B34" s="8"/>
      <c r="C34" s="8"/>
      <c r="D34" s="8"/>
      <c r="E34" s="8"/>
      <c r="F34" s="8"/>
    </row>
    <row r="35" spans="1:7" x14ac:dyDescent="0.3">
      <c r="A35" s="4" t="s">
        <v>0</v>
      </c>
      <c r="B35" s="5"/>
      <c r="C35" s="5"/>
      <c r="D35" s="5"/>
      <c r="E35" s="5"/>
    </row>
    <row r="36" spans="1:7" x14ac:dyDescent="0.3">
      <c r="A36" s="4"/>
      <c r="B36" s="5"/>
      <c r="C36" s="5"/>
      <c r="D36" s="5"/>
      <c r="E36" s="5"/>
    </row>
    <row r="37" spans="1:7" x14ac:dyDescent="0.3">
      <c r="A37" s="4" t="s">
        <v>1</v>
      </c>
      <c r="B37" s="5"/>
      <c r="C37" s="5"/>
      <c r="D37" s="5"/>
      <c r="E37" s="5"/>
      <c r="G37" s="17"/>
    </row>
    <row r="38" spans="1:7" x14ac:dyDescent="0.3">
      <c r="A38" s="4"/>
      <c r="B38" s="4"/>
      <c r="C38" s="4"/>
      <c r="D38" s="4"/>
      <c r="E38" s="4"/>
    </row>
    <row r="39" spans="1:7" x14ac:dyDescent="0.3">
      <c r="A39" s="4"/>
      <c r="B39" s="4"/>
      <c r="C39" s="4"/>
      <c r="D39" s="4"/>
      <c r="E39" s="4"/>
    </row>
    <row r="40" spans="1:7" ht="7.5" customHeight="1" x14ac:dyDescent="0.3">
      <c r="A40" s="4"/>
      <c r="B40" s="4"/>
      <c r="C40" s="4"/>
      <c r="D40" s="4"/>
      <c r="E40" s="4"/>
    </row>
    <row r="41" spans="1:7" ht="7.5" customHeight="1" x14ac:dyDescent="0.3">
      <c r="A41" s="4"/>
      <c r="B41" s="4"/>
      <c r="C41" s="4"/>
      <c r="D41" s="4"/>
      <c r="E41" s="4"/>
    </row>
    <row r="42" spans="1:7" ht="7.5" customHeight="1" x14ac:dyDescent="0.3">
      <c r="A42" s="4"/>
      <c r="B42" s="4"/>
      <c r="C42" s="4"/>
      <c r="D42" s="4"/>
      <c r="E42" s="4"/>
    </row>
    <row r="43" spans="1:7" x14ac:dyDescent="0.3">
      <c r="A43" s="6" t="s">
        <v>17</v>
      </c>
      <c r="B43" s="7"/>
      <c r="C43" s="7"/>
      <c r="D43" s="7"/>
      <c r="E43" s="7"/>
    </row>
  </sheetData>
  <mergeCells count="3">
    <mergeCell ref="A21:F21"/>
    <mergeCell ref="A31:E31"/>
    <mergeCell ref="A24:F24"/>
  </mergeCells>
  <printOptions horizontalCentered="1"/>
  <pageMargins left="0" right="0" top="0" bottom="0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cc</cp:lastModifiedBy>
  <cp:lastPrinted>2019-11-05T06:22:44Z</cp:lastPrinted>
  <dcterms:created xsi:type="dcterms:W3CDTF">2016-01-20T08:33:14Z</dcterms:created>
  <dcterms:modified xsi:type="dcterms:W3CDTF">2019-12-12T12:26:10Z</dcterms:modified>
</cp:coreProperties>
</file>