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J53" i="1" l="1"/>
  <c r="J42" i="1"/>
  <c r="J31" i="1"/>
  <c r="J28" i="1"/>
  <c r="J20" i="1"/>
  <c r="J11" i="1" l="1"/>
  <c r="J12" i="1"/>
  <c r="J13" i="1"/>
  <c r="J14" i="1"/>
  <c r="J15" i="1"/>
  <c r="J16" i="1"/>
  <c r="J17" i="1"/>
  <c r="J18" i="1"/>
  <c r="J19" i="1"/>
  <c r="J21" i="1"/>
  <c r="J22" i="1"/>
  <c r="J23" i="1"/>
  <c r="J24" i="1"/>
  <c r="J25" i="1"/>
  <c r="J26" i="1"/>
  <c r="J27" i="1"/>
  <c r="J29" i="1"/>
  <c r="J30" i="1"/>
  <c r="J32" i="1"/>
  <c r="J33" i="1"/>
  <c r="J34" i="1"/>
  <c r="J35" i="1"/>
  <c r="J36" i="1"/>
  <c r="J37" i="1"/>
  <c r="J38" i="1"/>
  <c r="J39" i="1"/>
  <c r="J40" i="1"/>
  <c r="J41" i="1"/>
  <c r="J43" i="1"/>
  <c r="J44" i="1"/>
  <c r="J45" i="1"/>
  <c r="J46" i="1"/>
  <c r="J47" i="1"/>
  <c r="J48" i="1"/>
  <c r="J49" i="1"/>
  <c r="J50" i="1"/>
  <c r="J51" i="1"/>
  <c r="J52" i="1"/>
  <c r="J10" i="1"/>
  <c r="J7" i="1"/>
  <c r="F11" i="1"/>
  <c r="F12" i="1"/>
  <c r="F13" i="1"/>
  <c r="F14" i="1"/>
  <c r="F15" i="1"/>
  <c r="F16" i="1"/>
  <c r="F17" i="1"/>
  <c r="F18" i="1"/>
  <c r="F10" i="1"/>
  <c r="F20" i="1" s="1"/>
  <c r="F7" i="1"/>
</calcChain>
</file>

<file path=xl/sharedStrings.xml><?xml version="1.0" encoding="utf-8"?>
<sst xmlns="http://schemas.openxmlformats.org/spreadsheetml/2006/main" count="7" uniqueCount="4">
  <si>
    <t>Qty</t>
  </si>
  <si>
    <t>Rate</t>
  </si>
  <si>
    <t>amount</t>
  </si>
  <si>
    <t>Detail required Plumbing drawing missing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</si>
</sst>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164" fontId="0" fillId="0" borderId="0" xfId="1" applyNumberFormat="1" applyFont="1"/>
    <xf numFmtId="164" fontId="2" fillId="0" borderId="0" xfId="0" applyNumberFormat="1" applyFont="1"/>
    <xf numFmtId="0" fontId="0" fillId="0" borderId="0" xfId="0" applyAlignment="1">
      <alignment vertical="center" wrapText="1"/>
    </xf>
    <xf numFmtId="164" fontId="0" fillId="0" borderId="0" xfId="1" applyNumberFormat="1" applyFont="1" applyAlignment="1">
      <alignment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6:J53"/>
  <sheetViews>
    <sheetView tabSelected="1" topLeftCell="A29" workbookViewId="0">
      <selection activeCell="J53" sqref="J53"/>
    </sheetView>
  </sheetViews>
  <sheetFormatPr defaultRowHeight="14.4" x14ac:dyDescent="0.3"/>
  <cols>
    <col min="4" max="4" width="12.5546875" customWidth="1"/>
    <col min="5" max="5" width="21.33203125" customWidth="1"/>
    <col min="6" max="6" width="13.5546875" customWidth="1"/>
    <col min="9" max="9" width="9.77734375" customWidth="1"/>
    <col min="10" max="10" width="13.44140625" customWidth="1"/>
  </cols>
  <sheetData>
    <row r="6" spans="4:10" x14ac:dyDescent="0.3">
      <c r="D6" t="s">
        <v>0</v>
      </c>
      <c r="E6" t="s">
        <v>1</v>
      </c>
      <c r="F6" t="s">
        <v>2</v>
      </c>
      <c r="H6" t="s">
        <v>0</v>
      </c>
      <c r="I6" t="s">
        <v>1</v>
      </c>
      <c r="J6" t="s">
        <v>2</v>
      </c>
    </row>
    <row r="7" spans="4:10" x14ac:dyDescent="0.3">
      <c r="F7">
        <f>E7*D7</f>
        <v>0</v>
      </c>
      <c r="J7">
        <f>I7*H7</f>
        <v>0</v>
      </c>
    </row>
    <row r="9" spans="4:10" ht="28.8" x14ac:dyDescent="0.3">
      <c r="E9" s="3" t="s">
        <v>3</v>
      </c>
    </row>
    <row r="10" spans="4:10" ht="28.2" customHeight="1" x14ac:dyDescent="0.3">
      <c r="D10">
        <v>3</v>
      </c>
      <c r="E10" s="1">
        <v>75000</v>
      </c>
      <c r="F10" s="1">
        <f>E10*D10</f>
        <v>225000</v>
      </c>
      <c r="H10">
        <v>4</v>
      </c>
      <c r="I10" s="4">
        <v>25000</v>
      </c>
      <c r="J10" s="4">
        <f>I10*H10</f>
        <v>100000</v>
      </c>
    </row>
    <row r="11" spans="4:10" ht="27" customHeight="1" x14ac:dyDescent="0.3">
      <c r="D11">
        <v>3</v>
      </c>
      <c r="E11" s="1">
        <v>58000</v>
      </c>
      <c r="F11" s="1">
        <f t="shared" ref="F11:F18" si="0">E11*D11</f>
        <v>174000</v>
      </c>
      <c r="H11">
        <v>12</v>
      </c>
      <c r="I11" s="4">
        <v>5000</v>
      </c>
      <c r="J11" s="4">
        <f t="shared" ref="J11:J52" si="1">I11*H11</f>
        <v>60000</v>
      </c>
    </row>
    <row r="12" spans="4:10" ht="31.2" customHeight="1" x14ac:dyDescent="0.3">
      <c r="D12">
        <v>1</v>
      </c>
      <c r="E12" s="1">
        <v>48000</v>
      </c>
      <c r="F12" s="1">
        <f t="shared" si="0"/>
        <v>48000</v>
      </c>
      <c r="H12">
        <v>6</v>
      </c>
      <c r="I12" s="4">
        <v>4000</v>
      </c>
      <c r="J12" s="4">
        <f t="shared" si="1"/>
        <v>24000</v>
      </c>
    </row>
    <row r="13" spans="4:10" ht="31.2" customHeight="1" x14ac:dyDescent="0.3">
      <c r="D13">
        <v>3</v>
      </c>
      <c r="E13" s="1">
        <v>11500</v>
      </c>
      <c r="F13" s="1">
        <f t="shared" si="0"/>
        <v>34500</v>
      </c>
      <c r="H13">
        <v>6</v>
      </c>
      <c r="I13" s="4">
        <v>6000</v>
      </c>
      <c r="J13" s="4">
        <f t="shared" si="1"/>
        <v>36000</v>
      </c>
    </row>
    <row r="14" spans="4:10" x14ac:dyDescent="0.3">
      <c r="D14">
        <v>3</v>
      </c>
      <c r="E14" s="1">
        <v>7500</v>
      </c>
      <c r="F14" s="1">
        <f t="shared" si="0"/>
        <v>22500</v>
      </c>
      <c r="H14">
        <v>310</v>
      </c>
      <c r="I14" s="1">
        <v>1220</v>
      </c>
      <c r="J14" s="1">
        <f t="shared" si="1"/>
        <v>378200</v>
      </c>
    </row>
    <row r="15" spans="4:10" x14ac:dyDescent="0.3">
      <c r="D15">
        <v>3</v>
      </c>
      <c r="E15" s="1">
        <v>7500</v>
      </c>
      <c r="F15" s="1">
        <f t="shared" si="0"/>
        <v>22500</v>
      </c>
      <c r="H15">
        <v>16</v>
      </c>
      <c r="I15" s="1">
        <v>860</v>
      </c>
      <c r="J15" s="1">
        <f t="shared" si="1"/>
        <v>13760</v>
      </c>
    </row>
    <row r="16" spans="4:10" x14ac:dyDescent="0.3">
      <c r="D16">
        <v>3</v>
      </c>
      <c r="E16" s="1">
        <v>3500</v>
      </c>
      <c r="F16" s="1">
        <f t="shared" si="0"/>
        <v>10500</v>
      </c>
      <c r="H16">
        <v>74</v>
      </c>
      <c r="I16" s="1">
        <v>680</v>
      </c>
      <c r="J16" s="1">
        <f t="shared" si="1"/>
        <v>50320</v>
      </c>
    </row>
    <row r="17" spans="4:10" x14ac:dyDescent="0.3">
      <c r="D17">
        <v>4</v>
      </c>
      <c r="E17" s="1">
        <v>2000</v>
      </c>
      <c r="F17" s="1">
        <f t="shared" si="0"/>
        <v>8000</v>
      </c>
      <c r="H17">
        <v>447</v>
      </c>
      <c r="I17" s="1">
        <v>585</v>
      </c>
      <c r="J17" s="1">
        <f t="shared" si="1"/>
        <v>261495</v>
      </c>
    </row>
    <row r="18" spans="4:10" x14ac:dyDescent="0.3">
      <c r="D18">
        <v>2</v>
      </c>
      <c r="E18" s="1">
        <v>15000</v>
      </c>
      <c r="F18" s="1">
        <f t="shared" si="0"/>
        <v>30000</v>
      </c>
      <c r="H18">
        <v>332</v>
      </c>
      <c r="I18" s="1">
        <v>270</v>
      </c>
      <c r="J18" s="1">
        <f t="shared" si="1"/>
        <v>89640</v>
      </c>
    </row>
    <row r="19" spans="4:10" x14ac:dyDescent="0.3">
      <c r="H19">
        <v>190</v>
      </c>
      <c r="I19" s="1">
        <v>410</v>
      </c>
      <c r="J19" s="1">
        <f t="shared" si="1"/>
        <v>77900</v>
      </c>
    </row>
    <row r="20" spans="4:10" ht="18" x14ac:dyDescent="0.35">
      <c r="F20" s="2">
        <f>SUM(F10:F19)</f>
        <v>575000</v>
      </c>
      <c r="H20">
        <v>84</v>
      </c>
      <c r="I20" s="1">
        <v>550</v>
      </c>
      <c r="J20" s="1">
        <f t="shared" si="1"/>
        <v>46200</v>
      </c>
    </row>
    <row r="21" spans="4:10" x14ac:dyDescent="0.3">
      <c r="H21">
        <v>310</v>
      </c>
      <c r="I21" s="1">
        <v>265</v>
      </c>
      <c r="J21" s="1">
        <f t="shared" si="1"/>
        <v>82150</v>
      </c>
    </row>
    <row r="22" spans="4:10" x14ac:dyDescent="0.3">
      <c r="H22">
        <v>16</v>
      </c>
      <c r="I22" s="1">
        <v>212</v>
      </c>
      <c r="J22" s="1">
        <f t="shared" si="1"/>
        <v>3392</v>
      </c>
    </row>
    <row r="23" spans="4:10" x14ac:dyDescent="0.3">
      <c r="H23">
        <v>74</v>
      </c>
      <c r="I23" s="1">
        <v>185</v>
      </c>
      <c r="J23" s="1">
        <f t="shared" si="1"/>
        <v>13690</v>
      </c>
    </row>
    <row r="24" spans="4:10" x14ac:dyDescent="0.3">
      <c r="H24">
        <v>447</v>
      </c>
      <c r="I24" s="1">
        <v>160</v>
      </c>
      <c r="J24" s="1">
        <f t="shared" si="1"/>
        <v>71520</v>
      </c>
    </row>
    <row r="25" spans="4:10" x14ac:dyDescent="0.3">
      <c r="H25">
        <v>332</v>
      </c>
      <c r="I25" s="1">
        <v>145</v>
      </c>
      <c r="J25" s="1">
        <f t="shared" si="1"/>
        <v>48140</v>
      </c>
    </row>
    <row r="26" spans="4:10" x14ac:dyDescent="0.3">
      <c r="H26">
        <v>190</v>
      </c>
      <c r="I26" s="1">
        <v>130</v>
      </c>
      <c r="J26" s="1">
        <f t="shared" si="1"/>
        <v>24700</v>
      </c>
    </row>
    <row r="27" spans="4:10" x14ac:dyDescent="0.3">
      <c r="H27">
        <v>84</v>
      </c>
      <c r="I27" s="1">
        <v>125</v>
      </c>
      <c r="J27" s="1">
        <f t="shared" si="1"/>
        <v>10500</v>
      </c>
    </row>
    <row r="28" spans="4:10" x14ac:dyDescent="0.3">
      <c r="H28">
        <v>362</v>
      </c>
      <c r="I28" s="1">
        <v>750</v>
      </c>
      <c r="J28" s="1">
        <f>I28*H28</f>
        <v>271500</v>
      </c>
    </row>
    <row r="29" spans="4:10" x14ac:dyDescent="0.3">
      <c r="H29">
        <v>362</v>
      </c>
      <c r="I29" s="1">
        <v>125</v>
      </c>
      <c r="J29" s="1">
        <f t="shared" si="1"/>
        <v>45250</v>
      </c>
    </row>
    <row r="30" spans="4:10" x14ac:dyDescent="0.3">
      <c r="H30">
        <v>362</v>
      </c>
      <c r="I30" s="1">
        <v>100</v>
      </c>
      <c r="J30" s="1">
        <f t="shared" si="1"/>
        <v>36200</v>
      </c>
    </row>
    <row r="31" spans="4:10" x14ac:dyDescent="0.3">
      <c r="H31">
        <v>3000</v>
      </c>
      <c r="I31" s="1">
        <v>250</v>
      </c>
      <c r="J31" s="1">
        <f>I31*H31</f>
        <v>750000</v>
      </c>
    </row>
    <row r="32" spans="4:10" x14ac:dyDescent="0.3">
      <c r="H32">
        <v>1000</v>
      </c>
      <c r="I32" s="1">
        <v>240</v>
      </c>
      <c r="J32" s="1">
        <f t="shared" si="1"/>
        <v>240000</v>
      </c>
    </row>
    <row r="33" spans="8:10" x14ac:dyDescent="0.3">
      <c r="H33">
        <v>3000</v>
      </c>
      <c r="I33" s="1">
        <v>125</v>
      </c>
      <c r="J33" s="1">
        <f t="shared" si="1"/>
        <v>375000</v>
      </c>
    </row>
    <row r="34" spans="8:10" x14ac:dyDescent="0.3">
      <c r="H34">
        <v>1000</v>
      </c>
      <c r="I34" s="1">
        <v>125</v>
      </c>
      <c r="J34" s="1">
        <f t="shared" si="1"/>
        <v>125000</v>
      </c>
    </row>
    <row r="35" spans="8:10" x14ac:dyDescent="0.3">
      <c r="H35">
        <v>46</v>
      </c>
      <c r="I35" s="1">
        <v>6000</v>
      </c>
      <c r="J35" s="1">
        <f t="shared" si="1"/>
        <v>276000</v>
      </c>
    </row>
    <row r="36" spans="8:10" x14ac:dyDescent="0.3">
      <c r="H36">
        <v>6</v>
      </c>
      <c r="I36" s="1">
        <v>5000</v>
      </c>
      <c r="J36" s="1">
        <f t="shared" si="1"/>
        <v>30000</v>
      </c>
    </row>
    <row r="37" spans="8:10" x14ac:dyDescent="0.3">
      <c r="H37">
        <v>10</v>
      </c>
      <c r="I37" s="1">
        <v>4800</v>
      </c>
      <c r="J37" s="1">
        <f t="shared" si="1"/>
        <v>48000</v>
      </c>
    </row>
    <row r="38" spans="8:10" x14ac:dyDescent="0.3">
      <c r="H38">
        <v>2</v>
      </c>
      <c r="I38" s="1">
        <v>6200</v>
      </c>
      <c r="J38" s="1">
        <f t="shared" si="1"/>
        <v>12400</v>
      </c>
    </row>
    <row r="39" spans="8:10" x14ac:dyDescent="0.3">
      <c r="H39">
        <v>2</v>
      </c>
      <c r="I39" s="1">
        <v>4800</v>
      </c>
      <c r="J39" s="1">
        <f t="shared" si="1"/>
        <v>9600</v>
      </c>
    </row>
    <row r="40" spans="8:10" x14ac:dyDescent="0.3">
      <c r="H40">
        <v>180</v>
      </c>
      <c r="I40" s="1">
        <v>110</v>
      </c>
      <c r="J40" s="1">
        <f t="shared" si="1"/>
        <v>19800</v>
      </c>
    </row>
    <row r="41" spans="8:10" x14ac:dyDescent="0.3">
      <c r="H41">
        <v>268</v>
      </c>
      <c r="I41" s="1">
        <v>140</v>
      </c>
      <c r="J41" s="1">
        <f t="shared" si="1"/>
        <v>37520</v>
      </c>
    </row>
    <row r="42" spans="8:10" x14ac:dyDescent="0.3">
      <c r="H42">
        <v>220</v>
      </c>
      <c r="I42" s="1">
        <v>180</v>
      </c>
      <c r="J42" s="1">
        <f>I42*H42</f>
        <v>39600</v>
      </c>
    </row>
    <row r="43" spans="8:10" x14ac:dyDescent="0.3">
      <c r="H43">
        <v>180</v>
      </c>
      <c r="I43" s="1">
        <v>70</v>
      </c>
      <c r="J43" s="1">
        <f t="shared" si="1"/>
        <v>12600</v>
      </c>
    </row>
    <row r="44" spans="8:10" x14ac:dyDescent="0.3">
      <c r="H44">
        <v>268</v>
      </c>
      <c r="I44" s="1">
        <v>90</v>
      </c>
      <c r="J44" s="1">
        <f t="shared" si="1"/>
        <v>24120</v>
      </c>
    </row>
    <row r="45" spans="8:10" x14ac:dyDescent="0.3">
      <c r="H45">
        <v>220</v>
      </c>
      <c r="I45" s="1">
        <v>120</v>
      </c>
      <c r="J45" s="1">
        <f t="shared" si="1"/>
        <v>26400</v>
      </c>
    </row>
    <row r="46" spans="8:10" x14ac:dyDescent="0.3">
      <c r="H46">
        <v>1</v>
      </c>
      <c r="I46" s="1">
        <v>215000</v>
      </c>
      <c r="J46" s="1">
        <f t="shared" si="1"/>
        <v>215000</v>
      </c>
    </row>
    <row r="47" spans="8:10" x14ac:dyDescent="0.3">
      <c r="H47">
        <v>1</v>
      </c>
      <c r="I47" s="1">
        <v>250000</v>
      </c>
      <c r="J47" s="1">
        <f t="shared" si="1"/>
        <v>250000</v>
      </c>
    </row>
    <row r="48" spans="8:10" x14ac:dyDescent="0.3">
      <c r="H48">
        <v>1</v>
      </c>
      <c r="I48" s="1">
        <v>250000</v>
      </c>
      <c r="J48" s="1">
        <f t="shared" si="1"/>
        <v>250000</v>
      </c>
    </row>
    <row r="49" spans="8:10" x14ac:dyDescent="0.3">
      <c r="H49">
        <v>1</v>
      </c>
      <c r="I49" s="1">
        <v>180000</v>
      </c>
      <c r="J49" s="1">
        <f t="shared" si="1"/>
        <v>180000</v>
      </c>
    </row>
    <row r="50" spans="8:10" x14ac:dyDescent="0.3">
      <c r="H50">
        <v>3</v>
      </c>
      <c r="I50" s="1">
        <v>40000</v>
      </c>
      <c r="J50" s="1">
        <f t="shared" si="1"/>
        <v>120000</v>
      </c>
    </row>
    <row r="51" spans="8:10" x14ac:dyDescent="0.3">
      <c r="H51">
        <v>1</v>
      </c>
      <c r="I51" s="1">
        <v>315000</v>
      </c>
      <c r="J51" s="1">
        <f t="shared" si="1"/>
        <v>315000</v>
      </c>
    </row>
    <row r="52" spans="8:10" x14ac:dyDescent="0.3">
      <c r="J52" s="1">
        <f t="shared" si="1"/>
        <v>0</v>
      </c>
    </row>
    <row r="53" spans="8:10" ht="18" x14ac:dyDescent="0.35">
      <c r="J53" s="2">
        <f>SUM(J10:J52)</f>
        <v>5100597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2020-10-07T11:14:03Z</dcterms:modified>
</cp:coreProperties>
</file>