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1\The Forum Building Karachi rec from YH associates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Sheet1!$A$1:$H$52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 l="1"/>
</calcChain>
</file>

<file path=xl/sharedStrings.xml><?xml version="1.0" encoding="utf-8"?>
<sst xmlns="http://schemas.openxmlformats.org/spreadsheetml/2006/main" count="21" uniqueCount="21">
  <si>
    <t>S No.</t>
  </si>
  <si>
    <t>I.C#</t>
  </si>
  <si>
    <t>D e s c r i p t i o n</t>
  </si>
  <si>
    <t>Qty</t>
  </si>
  <si>
    <t>Rate</t>
  </si>
  <si>
    <t>Amount</t>
  </si>
  <si>
    <t>For Pioneer Engineering Services</t>
  </si>
  <si>
    <t>Unit</t>
  </si>
  <si>
    <t>GALA USA</t>
  </si>
  <si>
    <t>Nos</t>
  </si>
  <si>
    <t>GRAND TOTAL AMONT RS</t>
  </si>
  <si>
    <t>BALANCING VALVE CI 6" FLANGED</t>
  </si>
  <si>
    <t>FIG # 1209-DF</t>
  </si>
  <si>
    <t>Purchase Order for The Forum Shopping Mall.</t>
  </si>
  <si>
    <t>Att: Mr. Zia Ghani</t>
  </si>
  <si>
    <t>Purchase order against Quotation # 2021/FBH/33906-2/MISC</t>
  </si>
  <si>
    <t>M/S  S.T. Brothers</t>
  </si>
  <si>
    <t>Note:</t>
  </si>
  <si>
    <t>M. Bilal Habib</t>
  </si>
  <si>
    <t xml:space="preserve"> 1)  Delivery of material will be required on Site on 02-02-21</t>
  </si>
  <si>
    <t>Add G.S.T 17%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</si>
</sst>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3" fillId="0" borderId="0" xfId="0" applyFont="1"/>
    <xf numFmtId="15" fontId="3" fillId="0" borderId="0" xfId="0" applyNumberFormat="1" applyFont="1"/>
    <xf numFmtId="0" fontId="5" fillId="0" borderId="0" xfId="0" applyFont="1" applyAlignment="1"/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1"/>
    </xf>
    <xf numFmtId="0" fontId="0" fillId="2" borderId="1" xfId="0" applyFont="1" applyFill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 indent="2"/>
    </xf>
    <xf numFmtId="0" fontId="2" fillId="0" borderId="0" xfId="0" applyFont="1"/>
    <xf numFmtId="0" fontId="0" fillId="0" borderId="0" xfId="0" applyFont="1"/>
    <xf numFmtId="0" fontId="4" fillId="0" borderId="0" xfId="0" applyFont="1" applyBorder="1" applyAlignment="1">
      <alignment horizontal="left" vertical="center" wrapText="1"/>
    </xf>
    <xf numFmtId="0" fontId="9" fillId="0" borderId="0" xfId="0" applyFont="1"/>
    <xf numFmtId="0" fontId="2" fillId="2" borderId="1" xfId="0" applyFont="1" applyFill="1" applyBorder="1" applyAlignment="1">
      <alignment horizontal="left" vertical="center" wrapText="1" indent="11"/>
    </xf>
    <xf numFmtId="0" fontId="6" fillId="3" borderId="1" xfId="0" applyFont="1" applyFill="1" applyBorder="1" applyAlignment="1">
      <alignment horizontal="right" vertical="center" wrapText="1" indent="2"/>
    </xf>
    <xf numFmtId="0" fontId="2" fillId="0" borderId="1" xfId="0" applyFont="1" applyBorder="1" applyAlignment="1">
      <alignment vertical="center" wrapText="1"/>
    </xf>
    <xf numFmtId="0" fontId="10" fillId="0" borderId="0" xfId="0" applyFont="1"/>
    <xf numFmtId="0" fontId="1" fillId="0" borderId="0" xfId="0" applyFont="1" applyBorder="1" applyAlignment="1">
      <alignment horizontal="right" vertical="center" wrapText="1"/>
    </xf>
    <xf numFmtId="3" fontId="10" fillId="0" borderId="0" xfId="0" applyNumberFormat="1" applyFont="1" applyFill="1" applyBorder="1" applyAlignment="1">
      <alignment horizontal="right" vertical="center" wrapText="1"/>
    </xf>
    <xf numFmtId="3" fontId="10" fillId="0" borderId="2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1095375</xdr:colOff>
      <xdr:row>0</xdr:row>
      <xdr:rowOff>38100</xdr:rowOff>
    </xdr:from>
    <xdr:to>
      <xdr:col>5</xdr:col>
      <xdr:colOff>123825</xdr:colOff>
      <xdr:row>6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38100"/>
          <a:ext cx="27336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45</xdr:row>
      <xdr:rowOff>133350</xdr:rowOff>
    </xdr:from>
    <xdr:to>
      <xdr:col>2</xdr:col>
      <xdr:colOff>114300</xdr:colOff>
      <xdr:row>50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8458200"/>
          <a:ext cx="7334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I44"/>
  <sheetViews>
    <sheetView tabSelected="1" view="pageBreakPreview" topLeftCell="A14" zoomScaleNormal="100" zoomScaleSheetLayoutView="100" workbookViewId="0">
      <selection activeCell="F31" sqref="F31"/>
    </sheetView>
  </sheetViews>
  <sheetFormatPr defaultColWidth="9.140625" defaultRowHeight="12.75" x14ac:dyDescent="0.2"/>
  <cols>
    <col min="1" max="1" width="5.28515625" style="4" customWidth="1"/>
    <col min="2" max="2" width="5" style="4" customWidth="1"/>
    <col min="3" max="3" width="36.42578125" style="4" customWidth="1"/>
    <col min="4" max="4" width="12.5703125" style="4" customWidth="1"/>
    <col min="5" max="5" width="6.5703125" style="4" bestFit="1" customWidth="1"/>
    <col min="6" max="6" width="6.85546875" style="4" customWidth="1"/>
    <col min="7" max="7" width="10.7109375" style="4" customWidth="1"/>
    <col min="8" max="8" width="14.28515625" style="4" customWidth="1"/>
    <col min="9" max="9" width="12.42578125" style="4" customWidth="1"/>
    <col min="10" max="16384" width="9.140625" style="4"/>
  </cols>
  <sheetData>
    <row r="15" spans="1:8" ht="18.75" x14ac:dyDescent="0.3">
      <c r="A15" s="22" t="s">
        <v>16</v>
      </c>
      <c r="B15" s="15"/>
      <c r="C15" s="15"/>
      <c r="D15" s="15"/>
      <c r="H15" s="5">
        <v>44228</v>
      </c>
    </row>
    <row r="16" spans="1:8" ht="15.75" x14ac:dyDescent="0.25">
      <c r="A16" s="15" t="s">
        <v>14</v>
      </c>
      <c r="B16" s="15"/>
      <c r="C16" s="15"/>
      <c r="D16" s="15"/>
    </row>
    <row r="17" spans="1:9" ht="15.75" x14ac:dyDescent="0.25">
      <c r="A17" s="15" t="s">
        <v>15</v>
      </c>
      <c r="B17" s="15"/>
      <c r="C17" s="15"/>
      <c r="D17" s="15"/>
    </row>
    <row r="18" spans="1:9" ht="5.25" customHeight="1" x14ac:dyDescent="0.2"/>
    <row r="19" spans="1:9" ht="21" x14ac:dyDescent="0.35">
      <c r="A19" s="28" t="s">
        <v>13</v>
      </c>
      <c r="B19" s="28"/>
      <c r="C19" s="28"/>
      <c r="D19" s="28"/>
      <c r="E19" s="28"/>
      <c r="F19" s="28"/>
      <c r="G19" s="28"/>
      <c r="H19" s="28"/>
      <c r="I19" s="6"/>
    </row>
    <row r="20" spans="1:9" ht="7.5" customHeight="1" x14ac:dyDescent="0.2"/>
    <row r="21" spans="1:9" s="18" customFormat="1" ht="12.75" customHeight="1" x14ac:dyDescent="0.25">
      <c r="A21" s="21" t="s">
        <v>0</v>
      </c>
      <c r="B21" s="2" t="s">
        <v>1</v>
      </c>
      <c r="C21" s="2" t="s">
        <v>2</v>
      </c>
      <c r="D21" s="2"/>
      <c r="E21" s="2" t="s">
        <v>3</v>
      </c>
      <c r="F21" s="2" t="s">
        <v>7</v>
      </c>
      <c r="G21" s="1" t="s">
        <v>4</v>
      </c>
      <c r="H21" s="1" t="s">
        <v>5</v>
      </c>
    </row>
    <row r="22" spans="1:9" ht="12.75" customHeight="1" x14ac:dyDescent="0.2">
      <c r="A22" s="12"/>
      <c r="B22" s="7"/>
      <c r="C22" s="19" t="s">
        <v>8</v>
      </c>
      <c r="D22" s="8"/>
      <c r="E22" s="7"/>
      <c r="F22" s="7"/>
      <c r="G22" s="7"/>
      <c r="H22" s="9"/>
    </row>
    <row r="23" spans="1:9" ht="66" customHeight="1" x14ac:dyDescent="0.2">
      <c r="A23" s="13">
        <v>1</v>
      </c>
      <c r="B23" s="3"/>
      <c r="C23" s="26" t="s">
        <v>11</v>
      </c>
      <c r="D23" s="27" t="s">
        <v>12</v>
      </c>
      <c r="E23" s="20">
        <v>3</v>
      </c>
      <c r="F23" s="14" t="s">
        <v>9</v>
      </c>
      <c r="G23" s="11">
        <v>65336.3</v>
      </c>
      <c r="H23" s="10">
        <f t="shared" ref="H23" si="0">G23*E23</f>
        <v>196008.90000000002</v>
      </c>
    </row>
    <row r="24" spans="1:9" ht="15.75" customHeight="1" x14ac:dyDescent="0.2">
      <c r="A24" s="32" t="s">
        <v>20</v>
      </c>
      <c r="B24" s="32"/>
      <c r="C24" s="32"/>
      <c r="D24" s="32"/>
      <c r="E24" s="32"/>
      <c r="F24" s="32"/>
      <c r="G24" s="32"/>
      <c r="H24" s="33">
        <f>H23*17%</f>
        <v>33321.513000000006</v>
      </c>
    </row>
    <row r="25" spans="1:9" ht="15.75" customHeight="1" thickBot="1" x14ac:dyDescent="0.25">
      <c r="A25" s="31" t="s">
        <v>10</v>
      </c>
      <c r="B25" s="31"/>
      <c r="C25" s="31"/>
      <c r="D25" s="31"/>
      <c r="E25" s="31"/>
      <c r="F25" s="31"/>
      <c r="G25" s="31"/>
      <c r="H25" s="25">
        <f>H24+H23</f>
        <v>229330.41300000003</v>
      </c>
    </row>
    <row r="26" spans="1:9" ht="15.75" customHeight="1" thickTop="1" x14ac:dyDescent="0.2">
      <c r="A26" s="23"/>
      <c r="B26" s="23"/>
      <c r="C26" s="23"/>
      <c r="D26" s="23"/>
      <c r="E26" s="23"/>
      <c r="F26" s="23"/>
      <c r="G26" s="23"/>
      <c r="H26" s="24"/>
    </row>
    <row r="27" spans="1:9" ht="15.75" customHeight="1" x14ac:dyDescent="0.2">
      <c r="A27" s="23"/>
      <c r="B27" s="23"/>
      <c r="C27" s="23"/>
      <c r="D27" s="23"/>
      <c r="E27" s="23"/>
      <c r="F27" s="23"/>
      <c r="G27" s="23"/>
      <c r="H27" s="24"/>
    </row>
    <row r="28" spans="1:9" ht="15.75" customHeight="1" x14ac:dyDescent="0.2">
      <c r="A28" s="23"/>
      <c r="B28" s="23"/>
      <c r="C28" s="23"/>
      <c r="D28" s="23"/>
      <c r="E28" s="23"/>
      <c r="F28" s="23"/>
      <c r="G28" s="23"/>
      <c r="H28" s="24"/>
    </row>
    <row r="29" spans="1:9" ht="15.75" customHeight="1" x14ac:dyDescent="0.2">
      <c r="A29" s="23"/>
      <c r="B29" s="23"/>
      <c r="C29" s="23"/>
      <c r="D29" s="23"/>
      <c r="E29" s="23"/>
      <c r="F29" s="23"/>
      <c r="G29" s="23"/>
      <c r="H29" s="24"/>
    </row>
    <row r="30" spans="1:9" ht="15.75" customHeight="1" x14ac:dyDescent="0.2">
      <c r="A30" s="23"/>
      <c r="B30" s="23"/>
      <c r="C30" s="23"/>
      <c r="D30" s="23"/>
      <c r="E30" s="23"/>
      <c r="F30" s="23"/>
      <c r="G30" s="23"/>
      <c r="H30" s="24"/>
    </row>
    <row r="31" spans="1:9" ht="15.75" customHeight="1" x14ac:dyDescent="0.2">
      <c r="A31" s="23"/>
      <c r="B31" s="23"/>
      <c r="C31" s="23"/>
      <c r="D31" s="23"/>
      <c r="E31" s="23"/>
      <c r="F31" s="23"/>
      <c r="G31" s="23"/>
      <c r="H31" s="24"/>
    </row>
    <row r="32" spans="1:9" ht="15.75" customHeight="1" x14ac:dyDescent="0.2">
      <c r="A32" s="23"/>
      <c r="B32" s="23"/>
      <c r="C32" s="23"/>
      <c r="D32" s="23"/>
      <c r="E32" s="23"/>
      <c r="F32" s="23"/>
      <c r="G32" s="23"/>
      <c r="H32" s="24"/>
    </row>
    <row r="33" spans="1:8" ht="15.75" customHeight="1" x14ac:dyDescent="0.2">
      <c r="A33" s="23"/>
      <c r="B33" s="23"/>
      <c r="C33" s="23"/>
      <c r="D33" s="23"/>
      <c r="E33" s="23"/>
      <c r="F33" s="23"/>
      <c r="G33" s="23"/>
      <c r="H33" s="24"/>
    </row>
    <row r="34" spans="1:8" ht="15.75" customHeight="1" x14ac:dyDescent="0.2">
      <c r="A34" s="23"/>
      <c r="B34" s="23"/>
      <c r="C34" s="23"/>
      <c r="D34" s="23"/>
      <c r="E34" s="23"/>
      <c r="F34" s="23"/>
      <c r="G34" s="23"/>
      <c r="H34" s="24"/>
    </row>
    <row r="35" spans="1:8" ht="15.75" customHeight="1" x14ac:dyDescent="0.2">
      <c r="A35" s="23"/>
      <c r="B35" s="23"/>
      <c r="C35" s="23"/>
      <c r="D35" s="23"/>
      <c r="E35" s="23"/>
      <c r="F35" s="23"/>
      <c r="G35" s="23"/>
      <c r="H35" s="24"/>
    </row>
    <row r="36" spans="1:8" ht="15.75" customHeight="1" x14ac:dyDescent="0.2">
      <c r="A36" s="23"/>
      <c r="B36" s="23"/>
      <c r="C36" s="23"/>
      <c r="D36" s="23"/>
      <c r="E36" s="23"/>
      <c r="F36" s="23"/>
      <c r="G36" s="23"/>
      <c r="H36" s="24"/>
    </row>
    <row r="37" spans="1:8" ht="15.75" customHeight="1" x14ac:dyDescent="0.2">
      <c r="A37" s="23"/>
      <c r="B37" s="23"/>
      <c r="C37" s="23"/>
      <c r="D37" s="23"/>
      <c r="E37" s="23"/>
      <c r="F37" s="23"/>
      <c r="G37" s="23"/>
      <c r="H37" s="24"/>
    </row>
    <row r="38" spans="1:8" ht="15.75" customHeight="1" x14ac:dyDescent="0.2">
      <c r="A38" s="23"/>
      <c r="B38" s="23"/>
      <c r="C38" s="23"/>
      <c r="D38" s="23"/>
      <c r="E38" s="23"/>
      <c r="F38" s="23"/>
      <c r="G38" s="23"/>
      <c r="H38" s="24"/>
    </row>
    <row r="39" spans="1:8" ht="15.75" x14ac:dyDescent="0.2">
      <c r="A39" s="29" t="s">
        <v>17</v>
      </c>
      <c r="B39" s="29"/>
      <c r="C39" s="29"/>
      <c r="D39" s="29"/>
      <c r="E39" s="29"/>
      <c r="F39" s="29"/>
      <c r="G39" s="29"/>
      <c r="H39" s="29"/>
    </row>
    <row r="40" spans="1:8" x14ac:dyDescent="0.2">
      <c r="A40" s="30" t="s">
        <v>19</v>
      </c>
      <c r="B40" s="30"/>
      <c r="C40" s="30"/>
      <c r="D40" s="30"/>
      <c r="E40" s="30"/>
      <c r="F40" s="30"/>
      <c r="G40" s="30"/>
      <c r="H40" s="30"/>
    </row>
    <row r="41" spans="1:8" ht="3" customHeight="1" x14ac:dyDescent="0.2">
      <c r="A41" s="17"/>
      <c r="B41" s="17"/>
      <c r="C41" s="17"/>
      <c r="D41" s="17"/>
      <c r="E41" s="17"/>
      <c r="F41" s="17"/>
      <c r="G41" s="17"/>
      <c r="H41" s="17"/>
    </row>
    <row r="42" spans="1:8" ht="15.75" x14ac:dyDescent="0.25">
      <c r="A42" s="18" t="s">
        <v>6</v>
      </c>
    </row>
    <row r="43" spans="1:8" ht="6" customHeight="1" x14ac:dyDescent="0.2"/>
    <row r="44" spans="1:8" ht="15" x14ac:dyDescent="0.25">
      <c r="A44" s="16" t="s">
        <v>18</v>
      </c>
    </row>
  </sheetData>
  <mergeCells count="5">
    <mergeCell ref="A19:H19"/>
    <mergeCell ref="A39:H39"/>
    <mergeCell ref="A40:H40"/>
    <mergeCell ref="A25:G25"/>
    <mergeCell ref="A24:G24"/>
  </mergeCells>
  <printOptions horizontalCentered="1"/>
  <pageMargins left="0" right="0" top="0.75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Engineeering</cp:lastModifiedBy>
  <cp:lastPrinted>2021-02-01T11:42:42Z</cp:lastPrinted>
  <dcterms:created xsi:type="dcterms:W3CDTF">2017-12-11T08:54:46Z</dcterms:created>
  <dcterms:modified xsi:type="dcterms:W3CDTF">2021-02-01T11:42:51Z</dcterms:modified>
</cp:coreProperties>
</file>