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D1F8C713-05FA-4F77-A391-749DF06616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Sheet1!$A$1:$F$42</definedName>
  </definedNames>
  <calcPr calcId="181029"/>
</workbook>
</file>

<file path=xl/calcChain.xml><?xml version="1.0" encoding="utf-8"?>
<calcChain xmlns="http://schemas.openxmlformats.org/spreadsheetml/2006/main">
  <c r="F22" i="1" l="1"/>
  <c r="F28" i="1" l="1"/>
  <c r="F29" i="1" s="1"/>
  <c r="F30" i="1" s="1"/>
</calcChain>
</file>

<file path=xl/sharedStrings.xml><?xml version="1.0" encoding="utf-8"?>
<sst xmlns="http://schemas.openxmlformats.org/spreadsheetml/2006/main" count="31" uniqueCount="31">
  <si>
    <t>S. #</t>
  </si>
  <si>
    <t>Description</t>
  </si>
  <si>
    <t>Unit</t>
  </si>
  <si>
    <t>Rate</t>
  </si>
  <si>
    <t>Qty</t>
  </si>
  <si>
    <t>Amount</t>
  </si>
  <si>
    <t>Thanking you,</t>
  </si>
  <si>
    <t>Sincerely yours,</t>
  </si>
  <si>
    <t>Job</t>
  </si>
  <si>
    <t>SST 13%</t>
  </si>
  <si>
    <t>Sub Amount Rs.</t>
  </si>
  <si>
    <t>Grand Amount Rs.</t>
  </si>
  <si>
    <t>For PIONEER SERVICES.</t>
  </si>
  <si>
    <t>M/S Dawat-e-Hadiyah Burhani Mahal</t>
  </si>
  <si>
    <t>Mciver Road, Karachi</t>
  </si>
  <si>
    <t>PS/AV/095/10/23</t>
  </si>
  <si>
    <t>Old G.I. Gas line removed and reinstalled at new location as instructed.</t>
  </si>
  <si>
    <t>Stand by duty performed 13 Day</t>
  </si>
  <si>
    <t>a</t>
  </si>
  <si>
    <t>b</t>
  </si>
  <si>
    <t>c</t>
  </si>
  <si>
    <t>d</t>
  </si>
  <si>
    <t>Gas fire geysers replaced.</t>
  </si>
  <si>
    <t>LPG Cylinders installed</t>
  </si>
  <si>
    <t>Various leakages repaired</t>
  </si>
  <si>
    <t>e</t>
  </si>
  <si>
    <t>f</t>
  </si>
  <si>
    <t>Routine maintenance carried out.</t>
  </si>
  <si>
    <t>INVOICE</t>
  </si>
  <si>
    <t>Plumbing work and Stand by Duty at Ahmed Villa Bath Iland.</t>
  </si>
  <si>
    <t>04 Dec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</si>
</sst>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2" xfId="1" applyNumberFormat="1" applyFont="1" applyBorder="1" applyAlignment="1">
      <alignment vertical="center"/>
    </xf>
    <xf numFmtId="165" fontId="0" fillId="0" borderId="0" xfId="1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165" fontId="3" fillId="0" borderId="1" xfId="1" applyNumberFormat="1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5" fontId="2" fillId="0" borderId="4" xfId="1" applyNumberFormat="1" applyFont="1" applyBorder="1" applyAlignment="1">
      <alignment horizontal="center" vertical="center"/>
    </xf>
    <xf numFmtId="165" fontId="2" fillId="0" borderId="5" xfId="1" applyNumberFormat="1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14" fontId="0" fillId="0" borderId="0" xfId="1" quotePrefix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575669</xdr:colOff>
      <xdr:row>38</xdr:row>
      <xdr:rowOff>66675</xdr:rowOff>
    </xdr:from>
    <xdr:to>
      <xdr:col>13</xdr:col>
      <xdr:colOff>84924</xdr:colOff>
      <xdr:row>41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FD928E-A286-47DA-B7BD-098EF83BB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4869" y="8343900"/>
          <a:ext cx="728455" cy="581025"/>
        </a:xfrm>
        <a:prstGeom prst="rect">
          <a:avLst/>
        </a:prstGeom>
      </xdr:spPr>
    </xdr:pic>
    <xdr:clientData/>
  </xdr:twoCellAnchor>
  <xdr:twoCellAnchor>
    <xdr:from>
      <xdr:col>11</xdr:col>
      <xdr:colOff>164508</xdr:colOff>
      <xdr:row>10</xdr:row>
      <xdr:rowOff>64077</xdr:rowOff>
    </xdr:from>
    <xdr:to>
      <xdr:col>18</xdr:col>
      <xdr:colOff>333376</xdr:colOff>
      <xdr:row>13</xdr:row>
      <xdr:rowOff>171450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2300E6D2-FB84-4F10-B8D9-25D521BF1F2E}"/>
            </a:ext>
          </a:extLst>
        </xdr:cNvPr>
        <xdr:cNvSpPr txBox="1">
          <a:spLocks noChangeArrowheads="1"/>
        </xdr:cNvSpPr>
      </xdr:nvSpPr>
      <xdr:spPr bwMode="auto">
        <a:xfrm>
          <a:off x="9003708" y="1588077"/>
          <a:ext cx="4436068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333375</xdr:colOff>
      <xdr:row>7</xdr:row>
      <xdr:rowOff>0</xdr:rowOff>
    </xdr:from>
    <xdr:to>
      <xdr:col>11</xdr:col>
      <xdr:colOff>238124</xdr:colOff>
      <xdr:row>13</xdr:row>
      <xdr:rowOff>104775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4DE4C848-2786-450F-8892-6E8C84AA8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953375" y="1333500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38"/>
  <sheetViews>
    <sheetView tabSelected="1" topLeftCell="A7" workbookViewId="0">
      <selection activeCell="L25" sqref="L25"/>
    </sheetView>
  </sheetViews>
  <sheetFormatPr defaultRowHeight="15" x14ac:dyDescent="0.25"/>
  <cols>
    <col min="1" max="1" width="6.42578125" style="2" customWidth="1"/>
    <col min="2" max="2" width="38" customWidth="1"/>
    <col min="3" max="3" width="8" style="2" customWidth="1"/>
    <col min="4" max="4" width="7.7109375" style="2" customWidth="1"/>
    <col min="5" max="5" width="10.28515625" style="6" customWidth="1"/>
    <col min="6" max="6" width="16.42578125" style="1" customWidth="1"/>
  </cols>
  <sheetData>
    <row r="11" spans="1:6" x14ac:dyDescent="0.25">
      <c r="A11" s="25" t="s">
        <v>15</v>
      </c>
      <c r="B11" s="25"/>
      <c r="F11" s="36" t="s">
        <v>30</v>
      </c>
    </row>
    <row r="13" spans="1:6" ht="15.75" x14ac:dyDescent="0.25">
      <c r="A13" s="15" t="s">
        <v>13</v>
      </c>
      <c r="B13" s="15"/>
    </row>
    <row r="14" spans="1:6" ht="15.75" x14ac:dyDescent="0.25">
      <c r="A14" s="15" t="s">
        <v>14</v>
      </c>
      <c r="B14" s="15"/>
    </row>
    <row r="15" spans="1:6" ht="9.75" customHeight="1" x14ac:dyDescent="0.4">
      <c r="A15" s="11"/>
      <c r="B15" s="11"/>
      <c r="C15" s="11"/>
      <c r="D15" s="11"/>
      <c r="E15" s="11"/>
      <c r="F15" s="11"/>
    </row>
    <row r="16" spans="1:6" ht="26.25" x14ac:dyDescent="0.4">
      <c r="A16" s="24" t="s">
        <v>28</v>
      </c>
      <c r="B16" s="24"/>
      <c r="C16" s="24"/>
      <c r="D16" s="24"/>
      <c r="E16" s="24"/>
      <c r="F16" s="24"/>
    </row>
    <row r="18" spans="1:6" x14ac:dyDescent="0.25">
      <c r="A18" s="26" t="s">
        <v>29</v>
      </c>
      <c r="B18" s="26"/>
      <c r="C18" s="26"/>
      <c r="D18" s="26"/>
      <c r="E18" s="26"/>
      <c r="F18" s="26"/>
    </row>
    <row r="19" spans="1:6" x14ac:dyDescent="0.25">
      <c r="A19" s="26"/>
      <c r="B19" s="26"/>
      <c r="C19" s="26"/>
      <c r="D19" s="26"/>
      <c r="E19" s="26"/>
      <c r="F19" s="26"/>
    </row>
    <row r="21" spans="1:6" ht="30" customHeight="1" x14ac:dyDescent="0.25">
      <c r="A21" s="16" t="s">
        <v>0</v>
      </c>
      <c r="B21" s="16" t="s">
        <v>1</v>
      </c>
      <c r="C21" s="3" t="s">
        <v>2</v>
      </c>
      <c r="D21" s="3" t="s">
        <v>4</v>
      </c>
      <c r="E21" s="5" t="s">
        <v>3</v>
      </c>
      <c r="F21" s="4" t="s">
        <v>5</v>
      </c>
    </row>
    <row r="22" spans="1:6" ht="78.75" customHeight="1" x14ac:dyDescent="0.25">
      <c r="A22" s="20" t="s">
        <v>18</v>
      </c>
      <c r="B22" s="17" t="s">
        <v>16</v>
      </c>
      <c r="C22" s="27" t="s">
        <v>8</v>
      </c>
      <c r="D22" s="30">
        <v>1</v>
      </c>
      <c r="E22" s="33">
        <v>85000</v>
      </c>
      <c r="F22" s="33">
        <f>E22*D22</f>
        <v>85000</v>
      </c>
    </row>
    <row r="23" spans="1:6" ht="22.5" customHeight="1" x14ac:dyDescent="0.25">
      <c r="A23" s="21" t="s">
        <v>19</v>
      </c>
      <c r="B23" s="18" t="s">
        <v>22</v>
      </c>
      <c r="C23" s="28"/>
      <c r="D23" s="31"/>
      <c r="E23" s="34"/>
      <c r="F23" s="34"/>
    </row>
    <row r="24" spans="1:6" ht="22.5" customHeight="1" x14ac:dyDescent="0.25">
      <c r="A24" s="21" t="s">
        <v>20</v>
      </c>
      <c r="B24" s="18" t="s">
        <v>23</v>
      </c>
      <c r="C24" s="28"/>
      <c r="D24" s="31"/>
      <c r="E24" s="34"/>
      <c r="F24" s="34"/>
    </row>
    <row r="25" spans="1:6" ht="22.5" customHeight="1" x14ac:dyDescent="0.25">
      <c r="A25" s="21" t="s">
        <v>21</v>
      </c>
      <c r="B25" s="18" t="s">
        <v>27</v>
      </c>
      <c r="C25" s="28"/>
      <c r="D25" s="31"/>
      <c r="E25" s="34"/>
      <c r="F25" s="34"/>
    </row>
    <row r="26" spans="1:6" ht="22.5" customHeight="1" x14ac:dyDescent="0.25">
      <c r="A26" s="21" t="s">
        <v>25</v>
      </c>
      <c r="B26" s="18" t="s">
        <v>24</v>
      </c>
      <c r="C26" s="28"/>
      <c r="D26" s="31"/>
      <c r="E26" s="34"/>
      <c r="F26" s="34"/>
    </row>
    <row r="27" spans="1:6" ht="22.5" customHeight="1" x14ac:dyDescent="0.25">
      <c r="A27" s="22" t="s">
        <v>26</v>
      </c>
      <c r="B27" s="19" t="s">
        <v>17</v>
      </c>
      <c r="C27" s="29"/>
      <c r="D27" s="32"/>
      <c r="E27" s="35"/>
      <c r="F27" s="35"/>
    </row>
    <row r="28" spans="1:6" ht="21" x14ac:dyDescent="0.35">
      <c r="A28" s="23" t="s">
        <v>10</v>
      </c>
      <c r="B28" s="23"/>
      <c r="C28" s="23"/>
      <c r="D28" s="23"/>
      <c r="E28" s="23"/>
      <c r="F28" s="13">
        <f>SUM(F22:F22)</f>
        <v>85000</v>
      </c>
    </row>
    <row r="29" spans="1:6" ht="21" x14ac:dyDescent="0.35">
      <c r="A29" s="23" t="s">
        <v>9</v>
      </c>
      <c r="B29" s="23"/>
      <c r="C29" s="23"/>
      <c r="D29" s="23"/>
      <c r="E29" s="23"/>
      <c r="F29" s="12">
        <f>F28*13%</f>
        <v>11050</v>
      </c>
    </row>
    <row r="30" spans="1:6" ht="21" x14ac:dyDescent="0.35">
      <c r="A30" s="23" t="s">
        <v>11</v>
      </c>
      <c r="B30" s="23"/>
      <c r="C30" s="23"/>
      <c r="D30" s="23"/>
      <c r="E30" s="23"/>
      <c r="F30" s="12">
        <f>F29+F28</f>
        <v>96050</v>
      </c>
    </row>
    <row r="33" spans="1:2" ht="15.75" x14ac:dyDescent="0.25">
      <c r="A33" s="7" t="s">
        <v>6</v>
      </c>
      <c r="B33" s="8"/>
    </row>
    <row r="34" spans="1:2" ht="15.75" x14ac:dyDescent="0.25">
      <c r="A34" s="7"/>
      <c r="B34" s="8"/>
    </row>
    <row r="35" spans="1:2" ht="15.75" x14ac:dyDescent="0.25">
      <c r="A35" s="7" t="s">
        <v>7</v>
      </c>
      <c r="B35" s="8"/>
    </row>
    <row r="36" spans="1:2" ht="15.75" x14ac:dyDescent="0.25">
      <c r="A36" s="14" t="s">
        <v>12</v>
      </c>
      <c r="B36" s="8"/>
    </row>
    <row r="37" spans="1:2" ht="15.75" x14ac:dyDescent="0.25">
      <c r="A37" s="7"/>
      <c r="B37" s="7"/>
    </row>
    <row r="38" spans="1:2" ht="15.75" x14ac:dyDescent="0.25">
      <c r="A38" s="9"/>
      <c r="B38" s="10"/>
    </row>
  </sheetData>
  <mergeCells count="10">
    <mergeCell ref="A29:E29"/>
    <mergeCell ref="A30:E30"/>
    <mergeCell ref="A28:E28"/>
    <mergeCell ref="A16:F16"/>
    <mergeCell ref="A11:B11"/>
    <mergeCell ref="A18:F19"/>
    <mergeCell ref="C22:C27"/>
    <mergeCell ref="D22:D27"/>
    <mergeCell ref="E22:E27"/>
    <mergeCell ref="F22:F27"/>
  </mergeCells>
  <pageMargins left="0.7" right="0.7" top="0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2023-12-04T09:31:42Z</dcterms:modified>
</cp:coreProperties>
</file>