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Deutcshe bank advance work for TER and TR Room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Sheet1!$A$1:$F$36</definedName>
    <definedName name="_xlnm.Print_Titles" localSheetId="0">Sheet1!$15:$15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</calcChain>
</file>

<file path=xl/sharedStrings.xml><?xml version="1.0" encoding="utf-8"?>
<sst xmlns="http://schemas.openxmlformats.org/spreadsheetml/2006/main" count="21" uniqueCount="20">
  <si>
    <t>S No.</t>
  </si>
  <si>
    <t>D e s c r i p t i o n</t>
  </si>
  <si>
    <t>Qty</t>
  </si>
  <si>
    <t>Unit</t>
  </si>
  <si>
    <t>Rate</t>
  </si>
  <si>
    <t>Amount</t>
  </si>
  <si>
    <t>TOTAL:</t>
  </si>
  <si>
    <t>Net Discounted amount</t>
  </si>
  <si>
    <t>Nos</t>
  </si>
  <si>
    <t>Less Discount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</si>
  <si>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</si>
  <si>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</si>
  <si>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</si>
  <si>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</si>
  <si>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M/S Accrescent Engineers PVT Ltd</t>
  </si>
  <si>
    <t>Att: Mr. Jahangeer Sami</t>
  </si>
  <si>
    <t>PURCHASED ORDER AGAINST YOUR QUOTATION DATED 24 JUNE 2022</t>
  </si>
  <si>
    <t>Purchased Order for Damper Actuator (Deutsche Bank - Advance TR &amp; TER Rooms Work)</t>
  </si>
  <si>
    <r>
      <t xml:space="preserve">Damper Actuator Spring Return 24VAC  5Nm
</t>
    </r>
    <r>
      <rPr>
        <b/>
        <sz val="12"/>
        <rFont val="Calibri"/>
        <family val="2"/>
        <scheme val="minor"/>
      </rPr>
      <t>Honeywell</t>
    </r>
  </si>
  <si>
    <r>
      <t xml:space="preserve">Damper Actuator Spring Return 24VAC 10Nm
</t>
    </r>
    <r>
      <rPr>
        <b/>
        <sz val="12"/>
        <rFont val="Calibri"/>
        <family val="2"/>
        <scheme val="minor"/>
      </rPr>
      <t>Honeywell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</si>
</sst>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4244762</xdr:colOff>
      <xdr:row>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32</xdr:row>
      <xdr:rowOff>228600</xdr:rowOff>
    </xdr:from>
    <xdr:to>
      <xdr:col>1</xdr:col>
      <xdr:colOff>457200</xdr:colOff>
      <xdr:row>35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14</xdr:row>
      <xdr:rowOff>0</xdr:rowOff>
    </xdr:from>
    <xdr:to>
      <xdr:col>6</xdr:col>
      <xdr:colOff>536575</xdr:colOff>
      <xdr:row>14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15</xdr:row>
      <xdr:rowOff>0</xdr:rowOff>
    </xdr:from>
    <xdr:to>
      <xdr:col>18</xdr:col>
      <xdr:colOff>369888</xdr:colOff>
      <xdr:row>15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14</xdr:row>
      <xdr:rowOff>400050</xdr:rowOff>
    </xdr:from>
    <xdr:to>
      <xdr:col>9</xdr:col>
      <xdr:colOff>517525</xdr:colOff>
      <xdr:row>15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32</xdr:row>
      <xdr:rowOff>19050</xdr:rowOff>
    </xdr:from>
    <xdr:to>
      <xdr:col>10</xdr:col>
      <xdr:colOff>150247</xdr:colOff>
      <xdr:row>34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3"/>
  <sheetViews>
    <sheetView tabSelected="1" view="pageBreakPreview" zoomScaleNormal="100" zoomScaleSheetLayoutView="100" workbookViewId="0">
      <selection activeCell="F16" sqref="F16"/>
    </sheetView>
  </sheetViews>
  <sheetFormatPr defaultColWidth="9.140625" defaultRowHeight="15.75" x14ac:dyDescent="0.25"/>
  <cols>
    <col min="1" max="1" width="5.140625" style="2" customWidth="1"/>
    <col min="2" max="2" width="64.42578125" style="2" customWidth="1"/>
    <col min="3" max="3" width="4.5703125" style="11" bestFit="1" customWidth="1"/>
    <col min="4" max="4" width="5.140625" style="12" bestFit="1" customWidth="1"/>
    <col min="5" max="5" width="10.140625" style="14" customWidth="1"/>
    <col min="6" max="6" width="12.42578125" style="12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18.75" x14ac:dyDescent="0.3">
      <c r="A9" s="16" t="s">
        <v>14</v>
      </c>
      <c r="B9" s="1"/>
      <c r="F9" s="13">
        <v>44737</v>
      </c>
    </row>
    <row r="10" spans="1:6" x14ac:dyDescent="0.25">
      <c r="A10" s="1" t="s">
        <v>15</v>
      </c>
      <c r="B10" s="1"/>
    </row>
    <row r="11" spans="1:6" x14ac:dyDescent="0.25">
      <c r="A11" s="1" t="s">
        <v>16</v>
      </c>
      <c r="B11" s="1"/>
    </row>
    <row r="12" spans="1:6" ht="5.25" customHeight="1" thickBot="1" x14ac:dyDescent="0.3"/>
    <row r="13" spans="1:6" ht="41.25" customHeight="1" thickBot="1" x14ac:dyDescent="0.3">
      <c r="A13" s="25" t="s">
        <v>17</v>
      </c>
      <c r="B13" s="26"/>
      <c r="C13" s="26"/>
      <c r="D13" s="26"/>
      <c r="E13" s="26"/>
      <c r="F13" s="27"/>
    </row>
    <row r="15" spans="1:6" s="3" customFormat="1" ht="31.5" x14ac:dyDescent="0.25">
      <c r="A15" s="19" t="s">
        <v>0</v>
      </c>
      <c r="B15" s="19" t="s">
        <v>1</v>
      </c>
      <c r="C15" s="19" t="s">
        <v>2</v>
      </c>
      <c r="D15" s="19" t="s">
        <v>3</v>
      </c>
      <c r="E15" s="20" t="s">
        <v>4</v>
      </c>
      <c r="F15" s="19" t="s">
        <v>5</v>
      </c>
    </row>
    <row r="16" spans="1:6" s="4" customFormat="1" ht="54" customHeight="1" x14ac:dyDescent="0.25">
      <c r="A16" s="5">
        <v>1</v>
      </c>
      <c r="B16" s="21" t="s">
        <v>18</v>
      </c>
      <c r="C16" s="6">
        <v>2</v>
      </c>
      <c r="D16" s="6" t="s">
        <v>8</v>
      </c>
      <c r="E16" s="15">
        <v>28952</v>
      </c>
      <c r="F16" s="10">
        <f>E16*C16</f>
        <v>57904</v>
      </c>
    </row>
    <row r="17" spans="1:6" s="4" customFormat="1" ht="42" customHeight="1" x14ac:dyDescent="0.25">
      <c r="A17" s="5">
        <v>2</v>
      </c>
      <c r="B17" s="21" t="s">
        <v>19</v>
      </c>
      <c r="C17" s="6">
        <v>2</v>
      </c>
      <c r="D17" s="6" t="s">
        <v>8</v>
      </c>
      <c r="E17" s="15">
        <v>32571</v>
      </c>
      <c r="F17" s="10">
        <f>E17*C17</f>
        <v>65142</v>
      </c>
    </row>
    <row r="18" spans="1:6" s="3" customFormat="1" ht="18" customHeight="1" x14ac:dyDescent="0.25">
      <c r="A18" s="7"/>
      <c r="B18" s="7"/>
      <c r="C18" s="22" t="s">
        <v>6</v>
      </c>
      <c r="D18" s="22"/>
      <c r="E18" s="22"/>
      <c r="F18" s="8">
        <f>SUM(F16:F17)</f>
        <v>123046</v>
      </c>
    </row>
    <row r="19" spans="1:6" s="3" customFormat="1" ht="17.45" customHeight="1" x14ac:dyDescent="0.25">
      <c r="A19" s="23" t="s">
        <v>9</v>
      </c>
      <c r="B19" s="23"/>
      <c r="C19" s="23"/>
      <c r="D19" s="23"/>
      <c r="E19" s="23"/>
      <c r="F19" s="9">
        <v>6046</v>
      </c>
    </row>
    <row r="20" spans="1:6" s="3" customFormat="1" ht="17.45" customHeight="1" x14ac:dyDescent="0.25">
      <c r="A20" s="24" t="s">
        <v>7</v>
      </c>
      <c r="B20" s="24"/>
      <c r="C20" s="24"/>
      <c r="D20" s="24"/>
      <c r="E20" s="24"/>
      <c r="F20" s="10">
        <f>F18-F19</f>
        <v>117000</v>
      </c>
    </row>
    <row r="21" spans="1:6" ht="3" customHeight="1" x14ac:dyDescent="0.25"/>
    <row r="22" spans="1:6" ht="9" customHeight="1" x14ac:dyDescent="0.25"/>
    <row r="23" spans="1:6" ht="19.5" customHeight="1" x14ac:dyDescent="0.25"/>
    <row r="24" spans="1:6" ht="15" customHeight="1" x14ac:dyDescent="0.3">
      <c r="A24" s="18" t="s">
        <v>10</v>
      </c>
    </row>
    <row r="25" spans="1:6" ht="15" customHeight="1" x14ac:dyDescent="0.25">
      <c r="A25" s="17" t="s">
        <v>12</v>
      </c>
    </row>
    <row r="26" spans="1:6" ht="15" customHeight="1" x14ac:dyDescent="0.25">
      <c r="A26" s="17" t="s">
        <v>13</v>
      </c>
    </row>
    <row r="27" spans="1:6" ht="9.75" customHeight="1" x14ac:dyDescent="0.25">
      <c r="A27" s="17"/>
    </row>
    <row r="28" spans="1:6" ht="13.5" customHeight="1" x14ac:dyDescent="0.25">
      <c r="A28" s="17"/>
    </row>
    <row r="29" spans="1:6" ht="9.75" customHeight="1" x14ac:dyDescent="0.25">
      <c r="A29" s="17"/>
    </row>
    <row r="30" spans="1:6" ht="9.75" customHeight="1" x14ac:dyDescent="0.25">
      <c r="A30" s="17"/>
    </row>
    <row r="31" spans="1:6" ht="9.75" customHeight="1" x14ac:dyDescent="0.25">
      <c r="A31" s="17"/>
    </row>
    <row r="32" spans="1:6" ht="9.75" customHeight="1" x14ac:dyDescent="0.25">
      <c r="A32" s="17"/>
    </row>
    <row r="33" spans="1:1" ht="18.75" x14ac:dyDescent="0.3">
      <c r="A33" s="1" t="s">
        <v>11</v>
      </c>
    </row>
  </sheetData>
  <mergeCells count="4">
    <mergeCell ref="C18:E18"/>
    <mergeCell ref="A19:E19"/>
    <mergeCell ref="A20:E20"/>
    <mergeCell ref="A13:F13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2022-06-25T08:19:51Z</cp:lastPrinted>
  <dcterms:created xsi:type="dcterms:W3CDTF">2017-12-11T08:54:46Z</dcterms:created>
  <dcterms:modified xsi:type="dcterms:W3CDTF">2022-06-25T08:19:55Z</dcterms:modified>
</cp:coreProperties>
</file>