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ioneer\Projects 2023\Amreli Steel - 10th Floor Dolmen Sky Tower Clifton Karachi\Purchase Order\"/>
    </mc:Choice>
  </mc:AlternateContent>
  <xr:revisionPtr revIDLastSave="0" documentId="13_ncr:1_{521F11E2-98FA-416E-A952-E70BC275EE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Sheet1!$A$1:$G$55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6" i="1" l="1"/>
  <c r="G28" i="1" s="1"/>
</calcChain>
</file>

<file path=xl/sharedStrings.xml><?xml version="1.0" encoding="utf-8"?>
<sst xmlns="http://schemas.openxmlformats.org/spreadsheetml/2006/main" count="40" uniqueCount="34">
  <si>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</si>
  <si>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</si>
  <si>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</si>
  <si>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</si>
  <si>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</si>
  <si>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</si>
  <si>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</si>
  <si>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</si>
  <si>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</si>
  <si>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</si>
  <si>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</si>
  <si>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</si>
  <si>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</si>
  <si>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</si>
  <si>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</si>
  <si>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</si>
  <si>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</si>
  <si>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</si>
  <si>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</si>
  <si>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</si>
  <si>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</si>
  <si>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</si>
  <si>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</si>
  <si>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</si>
  <si>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</si>
  <si>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FIREX</t>
  </si>
  <si>
    <t>M/S H.S Ahmed Ally</t>
  </si>
  <si>
    <t>Att: Mr. Ahmed Raza Khan</t>
  </si>
  <si>
    <t xml:space="preserve">Standard Response Upright sprinkler, glass bulb type, 
68 deg C°, ½" Orifice, ½" NPT, K-5.6, Chrome finish - UL </t>
  </si>
  <si>
    <t xml:space="preserve">CO2 5KG extinguisher
</t>
  </si>
  <si>
    <t>DCP 6kg Dry Chemical Powder</t>
  </si>
  <si>
    <t xml:space="preserve"> 6 ltr Wet Chemical Extinguisher</t>
  </si>
  <si>
    <t>PURCHASE ORDER against quote Ref # CBT-042-HAS-092</t>
  </si>
  <si>
    <t>Supply of Fire Equipment for the project Amreli Steel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</si>
</sst>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1419224</xdr:colOff>
      <xdr:row>0</xdr:row>
      <xdr:rowOff>9525</xdr:rowOff>
    </xdr:from>
    <xdr:to>
      <xdr:col>4</xdr:col>
      <xdr:colOff>310936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4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43</xdr:row>
      <xdr:rowOff>104775</xdr:rowOff>
    </xdr:from>
    <xdr:to>
      <xdr:col>1</xdr:col>
      <xdr:colOff>371475</xdr:colOff>
      <xdr:row>53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9</xdr:col>
      <xdr:colOff>50800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42</xdr:row>
      <xdr:rowOff>19050</xdr:rowOff>
    </xdr:from>
    <xdr:to>
      <xdr:col>11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1"/>
  <sheetViews>
    <sheetView tabSelected="1" view="pageBreakPreview" zoomScaleNormal="100" zoomScaleSheetLayoutView="100" workbookViewId="0">
      <selection activeCell="A21" sqref="A21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6.140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26</v>
      </c>
      <c r="B10" s="1"/>
      <c r="C10" s="19"/>
      <c r="G10" s="9">
        <v>44711</v>
      </c>
    </row>
    <row r="11" spans="1:7" x14ac:dyDescent="0.25">
      <c r="A11" s="1"/>
      <c r="B11" s="1"/>
      <c r="C11" s="19"/>
      <c r="G11" s="9"/>
    </row>
    <row r="12" spans="1:7" ht="18.75" x14ac:dyDescent="0.3">
      <c r="A12" s="31" t="s">
        <v>27</v>
      </c>
      <c r="B12" s="31"/>
      <c r="C12" s="31"/>
      <c r="D12" s="31"/>
      <c r="E12" s="31"/>
      <c r="F12" s="31"/>
      <c r="G12" s="31"/>
    </row>
    <row r="13" spans="1:7" x14ac:dyDescent="0.25">
      <c r="A13" s="37"/>
      <c r="B13" s="37"/>
      <c r="C13" s="37"/>
      <c r="D13" s="37"/>
      <c r="E13" s="37"/>
      <c r="F13" s="37"/>
      <c r="G13" s="37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32" t="s">
        <v>32</v>
      </c>
      <c r="B15" s="32"/>
      <c r="C15" s="32"/>
      <c r="D15" s="32"/>
      <c r="E15" s="32"/>
      <c r="F15" s="32"/>
      <c r="G15" s="32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4" t="s">
        <v>33</v>
      </c>
      <c r="B20" s="35"/>
      <c r="C20" s="35"/>
      <c r="D20" s="35"/>
      <c r="E20" s="35"/>
      <c r="F20" s="35"/>
      <c r="G20" s="36"/>
    </row>
    <row r="21" spans="1:9" s="3" customFormat="1" ht="31.5" x14ac:dyDescent="0.25">
      <c r="A21" s="13" t="s">
        <v>0</v>
      </c>
      <c r="B21" s="13" t="s">
        <v>1</v>
      </c>
      <c r="C21" s="13" t="s">
        <v>24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45" customFormat="1" ht="94.5" customHeight="1" x14ac:dyDescent="0.25">
      <c r="A22" s="4">
        <v>1</v>
      </c>
      <c r="B22" s="21" t="s">
        <v>28</v>
      </c>
      <c r="C22" s="5" t="s">
        <v>25</v>
      </c>
      <c r="D22" s="5">
        <v>46</v>
      </c>
      <c r="E22" s="5" t="s">
        <v>10</v>
      </c>
      <c r="F22" s="11">
        <v>1500</v>
      </c>
      <c r="G22" s="24">
        <f>F22*D22</f>
        <v>69000</v>
      </c>
      <c r="H22" s="23"/>
      <c r="I22" s="23"/>
    </row>
    <row r="23" spans="1:9" s="45" customFormat="1" ht="31.5" x14ac:dyDescent="0.25">
      <c r="A23" s="4">
        <v>2</v>
      </c>
      <c r="B23" s="21" t="s">
        <v>29</v>
      </c>
      <c r="C23" s="5" t="s">
        <v>25</v>
      </c>
      <c r="D23" s="5">
        <v>2</v>
      </c>
      <c r="E23" s="5" t="s">
        <v>10</v>
      </c>
      <c r="F23" s="11">
        <v>17325</v>
      </c>
      <c r="G23" s="24">
        <f t="shared" ref="G23:G25" si="0">F23*D23</f>
        <v>34650</v>
      </c>
      <c r="H23" s="23"/>
      <c r="I23" s="23"/>
    </row>
    <row r="24" spans="1:9" s="45" customFormat="1" ht="30.75" customHeight="1" x14ac:dyDescent="0.25">
      <c r="A24" s="4">
        <v>3</v>
      </c>
      <c r="B24" s="21" t="s">
        <v>30</v>
      </c>
      <c r="C24" s="5" t="s">
        <v>25</v>
      </c>
      <c r="D24" s="5">
        <v>2</v>
      </c>
      <c r="E24" s="5" t="s">
        <v>10</v>
      </c>
      <c r="F24" s="11">
        <v>7500</v>
      </c>
      <c r="G24" s="24">
        <f t="shared" si="0"/>
        <v>15000</v>
      </c>
      <c r="H24" s="23"/>
      <c r="I24" s="23"/>
    </row>
    <row r="25" spans="1:9" s="45" customFormat="1" ht="31.5" customHeight="1" x14ac:dyDescent="0.25">
      <c r="A25" s="4">
        <v>4</v>
      </c>
      <c r="B25" s="21" t="s">
        <v>31</v>
      </c>
      <c r="C25" s="5" t="s">
        <v>25</v>
      </c>
      <c r="D25" s="5">
        <v>1</v>
      </c>
      <c r="E25" s="5" t="s">
        <v>10</v>
      </c>
      <c r="F25" s="11">
        <v>24900</v>
      </c>
      <c r="G25" s="24">
        <f t="shared" si="0"/>
        <v>24900</v>
      </c>
      <c r="H25" s="23"/>
      <c r="I25" s="23"/>
    </row>
    <row r="26" spans="1:9" s="3" customFormat="1" ht="18" customHeight="1" x14ac:dyDescent="0.25">
      <c r="A26" s="6"/>
      <c r="B26" s="6"/>
      <c r="C26" s="26"/>
      <c r="D26" s="33" t="s">
        <v>4</v>
      </c>
      <c r="E26" s="33"/>
      <c r="F26" s="33"/>
      <c r="G26" s="20">
        <f>SUM(G22:G25)</f>
        <v>143550</v>
      </c>
      <c r="H26" s="22"/>
      <c r="I26" s="22"/>
    </row>
    <row r="27" spans="1:9" s="3" customFormat="1" ht="18" customHeight="1" x14ac:dyDescent="0.25">
      <c r="A27" s="6"/>
      <c r="B27" s="6"/>
      <c r="C27" s="26"/>
      <c r="D27" s="33" t="s">
        <v>16</v>
      </c>
      <c r="E27" s="33"/>
      <c r="F27" s="33"/>
      <c r="G27" s="20">
        <v>8550</v>
      </c>
      <c r="H27" s="22"/>
      <c r="I27" s="22"/>
    </row>
    <row r="28" spans="1:9" s="3" customFormat="1" ht="18" customHeight="1" x14ac:dyDescent="0.25">
      <c r="A28" s="6"/>
      <c r="B28" s="6"/>
      <c r="C28" s="26"/>
      <c r="D28" s="33" t="s">
        <v>17</v>
      </c>
      <c r="E28" s="33"/>
      <c r="F28" s="33"/>
      <c r="G28" s="20">
        <f>G26-G27</f>
        <v>135000</v>
      </c>
      <c r="H28" s="22"/>
      <c r="I28" s="22"/>
    </row>
    <row r="30" spans="1:9" ht="15" hidden="1" customHeight="1" x14ac:dyDescent="0.3">
      <c r="A30" s="12" t="s">
        <v>5</v>
      </c>
    </row>
    <row r="31" spans="1:9" ht="15" hidden="1" customHeight="1" x14ac:dyDescent="0.25">
      <c r="A31" t="s">
        <v>11</v>
      </c>
    </row>
    <row r="32" spans="1:9" ht="15" hidden="1" customHeight="1" x14ac:dyDescent="0.25">
      <c r="A32" s="30" t="s">
        <v>12</v>
      </c>
      <c r="B32" s="30"/>
      <c r="C32" s="30"/>
      <c r="D32" s="30"/>
      <c r="E32" s="30"/>
      <c r="F32" s="30"/>
      <c r="G32" s="30"/>
    </row>
    <row r="33" spans="1:9" ht="15" hidden="1" customHeight="1" x14ac:dyDescent="0.25">
      <c r="A33" s="30"/>
      <c r="B33" s="30"/>
      <c r="C33" s="30"/>
      <c r="D33" s="30"/>
      <c r="E33" s="30"/>
      <c r="F33" s="30"/>
      <c r="G33" s="30"/>
    </row>
    <row r="34" spans="1:9" ht="15" hidden="1" customHeight="1" x14ac:dyDescent="0.25">
      <c r="A34" t="s">
        <v>15</v>
      </c>
    </row>
    <row r="35" spans="1:9" ht="15" hidden="1" customHeight="1" x14ac:dyDescent="0.25">
      <c r="A35" t="s">
        <v>13</v>
      </c>
    </row>
    <row r="36" spans="1:9" ht="15" hidden="1" customHeight="1" x14ac:dyDescent="0.25">
      <c r="A36" t="s">
        <v>14</v>
      </c>
    </row>
    <row r="37" spans="1:9" ht="15" hidden="1" customHeight="1" x14ac:dyDescent="0.25">
      <c r="A37"/>
    </row>
    <row r="38" spans="1:9" ht="21" customHeight="1" x14ac:dyDescent="0.35">
      <c r="A38" s="15" t="s">
        <v>7</v>
      </c>
      <c r="B38" s="16"/>
      <c r="C38" s="27"/>
      <c r="D38" s="17"/>
      <c r="E38" s="18"/>
    </row>
    <row r="39" spans="1:9" ht="9.75" customHeight="1" x14ac:dyDescent="0.25">
      <c r="A39"/>
    </row>
    <row r="40" spans="1:9" ht="26.25" hidden="1" customHeight="1" x14ac:dyDescent="0.25">
      <c r="A40" t="s">
        <v>21</v>
      </c>
    </row>
    <row r="41" spans="1:9" ht="26.25" hidden="1" customHeight="1" x14ac:dyDescent="0.25">
      <c r="A41" s="40" t="s">
        <v>22</v>
      </c>
      <c r="B41" s="40"/>
      <c r="C41" s="40"/>
      <c r="D41" s="40"/>
      <c r="E41" s="40"/>
      <c r="F41" s="40"/>
      <c r="G41" s="40"/>
    </row>
    <row r="42" spans="1:9" ht="13.5" customHeight="1" x14ac:dyDescent="0.25">
      <c r="A42"/>
    </row>
    <row r="43" spans="1:9" ht="21" customHeight="1" x14ac:dyDescent="0.3">
      <c r="A43" s="1" t="s">
        <v>6</v>
      </c>
    </row>
    <row r="45" spans="1:9" hidden="1" x14ac:dyDescent="0.25">
      <c r="B45" s="41" t="s">
        <v>23</v>
      </c>
      <c r="C45" s="42"/>
      <c r="D45" s="42"/>
      <c r="E45" s="39">
        <v>1000000</v>
      </c>
      <c r="F45" s="39"/>
      <c r="G45" s="10"/>
      <c r="H45" s="2"/>
      <c r="I45" s="2"/>
    </row>
    <row r="46" spans="1:9" hidden="1" x14ac:dyDescent="0.25">
      <c r="B46" s="42"/>
      <c r="C46" s="42"/>
      <c r="D46" s="42"/>
      <c r="E46" s="39"/>
      <c r="F46" s="39"/>
      <c r="G46" s="10"/>
      <c r="H46" s="2"/>
      <c r="I46" s="2"/>
    </row>
    <row r="47" spans="1:9" hidden="1" x14ac:dyDescent="0.25">
      <c r="C47" s="7"/>
      <c r="D47" s="10"/>
      <c r="G47" s="10"/>
      <c r="H47" s="2"/>
      <c r="I47" s="2"/>
    </row>
    <row r="48" spans="1:9" ht="21" hidden="1" x14ac:dyDescent="0.35">
      <c r="B48" s="43"/>
      <c r="C48" s="43"/>
      <c r="D48" s="43"/>
      <c r="G48" s="10"/>
      <c r="H48" s="2"/>
      <c r="I48" s="2"/>
    </row>
    <row r="49" spans="2:9" ht="18.75" hidden="1" x14ac:dyDescent="0.25">
      <c r="C49" s="44" t="s">
        <v>20</v>
      </c>
      <c r="D49" s="44"/>
      <c r="E49" s="44"/>
      <c r="G49" s="10"/>
      <c r="H49" s="2"/>
      <c r="I49" s="2"/>
    </row>
    <row r="50" spans="2:9" ht="28.5" hidden="1" customHeight="1" x14ac:dyDescent="0.25">
      <c r="B50" s="28"/>
      <c r="C50" s="29" t="s">
        <v>18</v>
      </c>
      <c r="D50" s="38"/>
      <c r="E50" s="38"/>
      <c r="G50" s="10"/>
      <c r="H50" s="2"/>
      <c r="I50" s="2"/>
    </row>
    <row r="51" spans="2:9" ht="29.25" hidden="1" customHeight="1" x14ac:dyDescent="0.25">
      <c r="B51" s="28"/>
      <c r="C51" s="29" t="s">
        <v>19</v>
      </c>
      <c r="D51" s="38"/>
      <c r="E51" s="38"/>
      <c r="G51" s="10"/>
      <c r="H51" s="2"/>
      <c r="I51" s="2"/>
    </row>
  </sheetData>
  <mergeCells count="15">
    <mergeCell ref="D51:E51"/>
    <mergeCell ref="E45:F46"/>
    <mergeCell ref="A41:G41"/>
    <mergeCell ref="B45:D46"/>
    <mergeCell ref="B48:D48"/>
    <mergeCell ref="C49:E49"/>
    <mergeCell ref="D50:E50"/>
    <mergeCell ref="A32:G33"/>
    <mergeCell ref="A12:G12"/>
    <mergeCell ref="A15:G15"/>
    <mergeCell ref="D26:F26"/>
    <mergeCell ref="A20:G20"/>
    <mergeCell ref="A13:G13"/>
    <mergeCell ref="D27:F27"/>
    <mergeCell ref="D28:F28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2023-05-30T10:15:46Z</cp:lastPrinted>
  <dcterms:created xsi:type="dcterms:W3CDTF">2017-12-11T08:54:46Z</dcterms:created>
  <dcterms:modified xsi:type="dcterms:W3CDTF">2023-05-30T10:16:00Z</dcterms:modified>
</cp:coreProperties>
</file>