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2C87F4CB-EF0A-4235-87E9-7E6B4A24DB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Sheet1!$A$1:$G$52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3" i="1" l="1"/>
  <c r="G25" i="1" s="1"/>
</calcChain>
</file>

<file path=xl/sharedStrings.xml><?xml version="1.0" encoding="utf-8"?>
<sst xmlns="http://schemas.openxmlformats.org/spreadsheetml/2006/main" count="34" uniqueCount="32">
  <si>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</si>
  <si>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</si>
  <si>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</si>
  <si>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</si>
  <si>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</si>
  <si>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</si>
  <si>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</si>
  <si>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</si>
  <si>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</si>
  <si>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</si>
  <si>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</si>
  <si>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</si>
  <si>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</si>
  <si>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</si>
  <si>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</si>
  <si>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</si>
  <si>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</t>
  </si>
  <si>
    <t>TOTAL after discount: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</si>
  <si>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</si>
  <si>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</si>
  <si>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</si>
  <si>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</si>
  <si>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</si>
  <si>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</si>
  <si>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Standard Response Upright sprinkler, glass bulb type, 
68 deg C°, ½" Orifice, ½" NPT, K-5.6, Chrome finish - UL</t>
  </si>
  <si>
    <t>Brand</t>
  </si>
  <si>
    <t>FIREX</t>
  </si>
  <si>
    <t xml:space="preserve">Concealed pendent sprinkler with cover plate glass bulb type, 
68 deg standard response
C°, ½" orifice, ½" NPT, 5.6K Chrome finish - UL
</t>
  </si>
  <si>
    <t>M/S H.S Ahmed Ally</t>
  </si>
  <si>
    <t>Att: Mr. Ahmed Raza Khan</t>
  </si>
  <si>
    <t>Supply of Sprinklers for the project Bank Al Habib 22 &amp; 23 Floor Center Point Karachi</t>
  </si>
  <si>
    <t>PURCHASE ORDER against quote Ref # CBT-042-HAS-091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</si>
</sst>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1419224</xdr:colOff>
      <xdr:row>0</xdr:row>
      <xdr:rowOff>9525</xdr:rowOff>
    </xdr:from>
    <xdr:to>
      <xdr:col>4</xdr:col>
      <xdr:colOff>310936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4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40</xdr:row>
      <xdr:rowOff>104775</xdr:rowOff>
    </xdr:from>
    <xdr:to>
      <xdr:col>1</xdr:col>
      <xdr:colOff>371475</xdr:colOff>
      <xdr:row>50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9</xdr:col>
      <xdr:colOff>50800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39</xdr:row>
      <xdr:rowOff>19050</xdr:rowOff>
    </xdr:from>
    <xdr:to>
      <xdr:col>11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view="pageBreakPreview" zoomScaleNormal="100" zoomScaleSheetLayoutView="100" workbookViewId="0">
      <selection activeCell="I21" sqref="I21"/>
    </sheetView>
  </sheetViews>
  <sheetFormatPr defaultColWidth="9.140625" defaultRowHeight="15.75" x14ac:dyDescent="0.25"/>
  <cols>
    <col min="1" max="1" width="5.140625" style="2" customWidth="1"/>
    <col min="2" max="2" width="35.85546875" style="2" customWidth="1"/>
    <col min="3" max="3" width="11.140625" style="26" customWidth="1"/>
    <col min="4" max="4" width="4.5703125" style="8" bestFit="1" customWidth="1"/>
    <col min="5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7" spans="1:7" ht="5.25" customHeight="1" x14ac:dyDescent="0.25"/>
    <row r="9" spans="1:7" x14ac:dyDescent="0.25">
      <c r="A9" s="1" t="s">
        <v>28</v>
      </c>
      <c r="B9" s="1"/>
      <c r="C9" s="20"/>
      <c r="G9" s="10">
        <v>44711</v>
      </c>
    </row>
    <row r="10" spans="1:7" x14ac:dyDescent="0.25">
      <c r="A10" s="1"/>
      <c r="B10" s="1"/>
      <c r="C10" s="20"/>
      <c r="G10" s="10"/>
    </row>
    <row r="11" spans="1:7" ht="18.75" x14ac:dyDescent="0.3">
      <c r="A11" s="39" t="s">
        <v>29</v>
      </c>
      <c r="B11" s="39"/>
      <c r="C11" s="39"/>
      <c r="D11" s="39"/>
      <c r="E11" s="39"/>
      <c r="F11" s="39"/>
      <c r="G11" s="39"/>
    </row>
    <row r="12" spans="1:7" x14ac:dyDescent="0.25">
      <c r="A12" s="45"/>
      <c r="B12" s="45"/>
      <c r="C12" s="45"/>
      <c r="D12" s="45"/>
      <c r="E12" s="45"/>
      <c r="F12" s="45"/>
      <c r="G12" s="45"/>
    </row>
    <row r="13" spans="1:7" ht="6.75" customHeight="1" x14ac:dyDescent="0.25">
      <c r="A13" s="20"/>
      <c r="B13" s="20"/>
      <c r="C13" s="20"/>
      <c r="D13" s="20"/>
      <c r="E13" s="20"/>
      <c r="F13" s="20"/>
      <c r="G13" s="20"/>
    </row>
    <row r="14" spans="1:7" ht="23.25" x14ac:dyDescent="0.35">
      <c r="A14" s="40" t="s">
        <v>31</v>
      </c>
      <c r="B14" s="40"/>
      <c r="C14" s="40"/>
      <c r="D14" s="40"/>
      <c r="E14" s="40"/>
      <c r="F14" s="40"/>
      <c r="G14" s="40"/>
    </row>
    <row r="15" spans="1:7" ht="5.25" customHeight="1" x14ac:dyDescent="0.25"/>
    <row r="16" spans="1:7" ht="5.25" customHeight="1" x14ac:dyDescent="0.25"/>
    <row r="17" spans="1:9" ht="5.25" customHeight="1" x14ac:dyDescent="0.25"/>
    <row r="18" spans="1:9" ht="5.25" customHeight="1" thickBot="1" x14ac:dyDescent="0.3"/>
    <row r="19" spans="1:9" ht="45.75" customHeight="1" thickBot="1" x14ac:dyDescent="0.3">
      <c r="A19" s="42" t="s">
        <v>30</v>
      </c>
      <c r="B19" s="43"/>
      <c r="C19" s="43"/>
      <c r="D19" s="43"/>
      <c r="E19" s="43"/>
      <c r="F19" s="43"/>
      <c r="G19" s="44"/>
    </row>
    <row r="20" spans="1:9" s="3" customFormat="1" ht="31.5" x14ac:dyDescent="0.25">
      <c r="A20" s="14" t="s">
        <v>0</v>
      </c>
      <c r="B20" s="14" t="s">
        <v>1</v>
      </c>
      <c r="C20" s="14" t="s">
        <v>25</v>
      </c>
      <c r="D20" s="14" t="s">
        <v>2</v>
      </c>
      <c r="E20" s="14" t="s">
        <v>3</v>
      </c>
      <c r="F20" s="15" t="s">
        <v>8</v>
      </c>
      <c r="G20" s="14" t="s">
        <v>9</v>
      </c>
      <c r="H20" s="23"/>
      <c r="I20" s="23"/>
    </row>
    <row r="21" spans="1:9" s="4" customFormat="1" ht="94.5" customHeight="1" x14ac:dyDescent="0.25">
      <c r="A21" s="5">
        <v>1</v>
      </c>
      <c r="B21" s="22" t="s">
        <v>24</v>
      </c>
      <c r="C21" s="6" t="s">
        <v>26</v>
      </c>
      <c r="D21" s="6">
        <v>10</v>
      </c>
      <c r="E21" s="6" t="s">
        <v>10</v>
      </c>
      <c r="F21" s="12">
        <v>1500</v>
      </c>
      <c r="G21" s="25">
        <f>F21*D21</f>
        <v>15000</v>
      </c>
      <c r="H21" s="24"/>
      <c r="I21" s="24"/>
    </row>
    <row r="22" spans="1:9" s="4" customFormat="1" ht="91.5" customHeight="1" x14ac:dyDescent="0.25">
      <c r="A22" s="5">
        <v>2</v>
      </c>
      <c r="B22" s="22" t="s">
        <v>27</v>
      </c>
      <c r="C22" s="6" t="s">
        <v>26</v>
      </c>
      <c r="D22" s="6">
        <v>175</v>
      </c>
      <c r="E22" s="6" t="s">
        <v>10</v>
      </c>
      <c r="F22" s="12">
        <v>5000</v>
      </c>
      <c r="G22" s="25">
        <f t="shared" ref="G22" si="0">F22*D22</f>
        <v>875000</v>
      </c>
      <c r="H22" s="24"/>
      <c r="I22" s="24"/>
    </row>
    <row r="23" spans="1:9" s="3" customFormat="1" ht="18" customHeight="1" x14ac:dyDescent="0.25">
      <c r="A23" s="7"/>
      <c r="B23" s="7"/>
      <c r="C23" s="27"/>
      <c r="D23" s="41" t="s">
        <v>4</v>
      </c>
      <c r="E23" s="41"/>
      <c r="F23" s="41"/>
      <c r="G23" s="21">
        <f>SUM(G21:G22)</f>
        <v>890000</v>
      </c>
      <c r="H23" s="23"/>
      <c r="I23" s="23"/>
    </row>
    <row r="24" spans="1:9" s="3" customFormat="1" ht="18" hidden="1" customHeight="1" x14ac:dyDescent="0.25">
      <c r="A24" s="7"/>
      <c r="B24" s="7"/>
      <c r="C24" s="27"/>
      <c r="D24" s="41" t="s">
        <v>16</v>
      </c>
      <c r="E24" s="41"/>
      <c r="F24" s="41"/>
      <c r="G24" s="21">
        <v>698456</v>
      </c>
      <c r="H24" s="23"/>
      <c r="I24" s="23"/>
    </row>
    <row r="25" spans="1:9" s="3" customFormat="1" ht="18" hidden="1" customHeight="1" x14ac:dyDescent="0.25">
      <c r="A25" s="7"/>
      <c r="B25" s="7"/>
      <c r="C25" s="27"/>
      <c r="D25" s="41" t="s">
        <v>17</v>
      </c>
      <c r="E25" s="41"/>
      <c r="F25" s="41"/>
      <c r="G25" s="21">
        <f>G23-G24</f>
        <v>191544</v>
      </c>
      <c r="H25" s="23"/>
      <c r="I25" s="23"/>
    </row>
    <row r="27" spans="1:9" ht="15" hidden="1" customHeight="1" x14ac:dyDescent="0.3">
      <c r="A27" s="13" t="s">
        <v>5</v>
      </c>
    </row>
    <row r="28" spans="1:9" ht="15" hidden="1" customHeight="1" x14ac:dyDescent="0.25">
      <c r="A28" t="s">
        <v>11</v>
      </c>
    </row>
    <row r="29" spans="1:9" ht="15" hidden="1" customHeight="1" x14ac:dyDescent="0.25">
      <c r="A29" s="38" t="s">
        <v>12</v>
      </c>
      <c r="B29" s="38"/>
      <c r="C29" s="38"/>
      <c r="D29" s="38"/>
      <c r="E29" s="38"/>
      <c r="F29" s="38"/>
      <c r="G29" s="38"/>
    </row>
    <row r="30" spans="1:9" ht="15" hidden="1" customHeight="1" x14ac:dyDescent="0.25">
      <c r="A30" s="38"/>
      <c r="B30" s="38"/>
      <c r="C30" s="38"/>
      <c r="D30" s="38"/>
      <c r="E30" s="38"/>
      <c r="F30" s="38"/>
      <c r="G30" s="38"/>
    </row>
    <row r="31" spans="1:9" ht="15" hidden="1" customHeight="1" x14ac:dyDescent="0.25">
      <c r="A31" t="s">
        <v>15</v>
      </c>
    </row>
    <row r="32" spans="1:9" ht="15" hidden="1" customHeight="1" x14ac:dyDescent="0.25">
      <c r="A32" t="s">
        <v>13</v>
      </c>
    </row>
    <row r="33" spans="1:9" ht="15" hidden="1" customHeight="1" x14ac:dyDescent="0.25">
      <c r="A33" t="s">
        <v>14</v>
      </c>
    </row>
    <row r="34" spans="1:9" ht="15" hidden="1" customHeight="1" x14ac:dyDescent="0.25">
      <c r="A34"/>
    </row>
    <row r="35" spans="1:9" ht="21" customHeight="1" x14ac:dyDescent="0.35">
      <c r="A35" s="16" t="s">
        <v>7</v>
      </c>
      <c r="B35" s="17"/>
      <c r="C35" s="28"/>
      <c r="D35" s="18"/>
      <c r="E35" s="19"/>
    </row>
    <row r="36" spans="1:9" ht="9.75" customHeight="1" x14ac:dyDescent="0.25">
      <c r="A36"/>
    </row>
    <row r="37" spans="1:9" ht="26.25" hidden="1" customHeight="1" x14ac:dyDescent="0.25">
      <c r="A37" t="s">
        <v>21</v>
      </c>
    </row>
    <row r="38" spans="1:9" ht="26.25" hidden="1" customHeight="1" x14ac:dyDescent="0.25">
      <c r="A38" s="33" t="s">
        <v>22</v>
      </c>
      <c r="B38" s="33"/>
      <c r="C38" s="33"/>
      <c r="D38" s="33"/>
      <c r="E38" s="33"/>
      <c r="F38" s="33"/>
      <c r="G38" s="33"/>
    </row>
    <row r="39" spans="1:9" ht="13.5" customHeight="1" x14ac:dyDescent="0.25">
      <c r="A39"/>
    </row>
    <row r="40" spans="1:9" ht="21" customHeight="1" x14ac:dyDescent="0.3">
      <c r="A40" s="1" t="s">
        <v>6</v>
      </c>
    </row>
    <row r="42" spans="1:9" hidden="1" x14ac:dyDescent="0.25">
      <c r="B42" s="34" t="s">
        <v>23</v>
      </c>
      <c r="C42" s="35"/>
      <c r="D42" s="35"/>
      <c r="E42" s="32">
        <v>1000000</v>
      </c>
      <c r="F42" s="32"/>
      <c r="G42" s="11"/>
      <c r="H42" s="2"/>
      <c r="I42" s="2"/>
    </row>
    <row r="43" spans="1:9" hidden="1" x14ac:dyDescent="0.25">
      <c r="B43" s="35"/>
      <c r="C43" s="35"/>
      <c r="D43" s="35"/>
      <c r="E43" s="32"/>
      <c r="F43" s="32"/>
      <c r="G43" s="11"/>
      <c r="H43" s="2"/>
      <c r="I43" s="2"/>
    </row>
    <row r="44" spans="1:9" hidden="1" x14ac:dyDescent="0.25">
      <c r="C44" s="8"/>
      <c r="D44" s="11"/>
      <c r="G44" s="11"/>
      <c r="H44" s="2"/>
      <c r="I44" s="2"/>
    </row>
    <row r="45" spans="1:9" ht="21" hidden="1" x14ac:dyDescent="0.35">
      <c r="B45" s="36"/>
      <c r="C45" s="36"/>
      <c r="D45" s="36"/>
      <c r="G45" s="11"/>
      <c r="H45" s="2"/>
      <c r="I45" s="2"/>
    </row>
    <row r="46" spans="1:9" ht="18.75" hidden="1" x14ac:dyDescent="0.25">
      <c r="C46" s="37" t="s">
        <v>20</v>
      </c>
      <c r="D46" s="37"/>
      <c r="E46" s="37"/>
      <c r="G46" s="11"/>
      <c r="H46" s="2"/>
      <c r="I46" s="2"/>
    </row>
    <row r="47" spans="1:9" ht="28.5" hidden="1" customHeight="1" x14ac:dyDescent="0.25">
      <c r="B47" s="29"/>
      <c r="C47" s="30" t="s">
        <v>18</v>
      </c>
      <c r="D47" s="31"/>
      <c r="E47" s="31"/>
      <c r="G47" s="11"/>
      <c r="H47" s="2"/>
      <c r="I47" s="2"/>
    </row>
    <row r="48" spans="1:9" ht="29.25" hidden="1" customHeight="1" x14ac:dyDescent="0.25">
      <c r="B48" s="29"/>
      <c r="C48" s="30" t="s">
        <v>19</v>
      </c>
      <c r="D48" s="31"/>
      <c r="E48" s="31"/>
      <c r="G48" s="11"/>
      <c r="H48" s="2"/>
      <c r="I48" s="2"/>
    </row>
  </sheetData>
  <mergeCells count="15">
    <mergeCell ref="A29:G30"/>
    <mergeCell ref="A11:G11"/>
    <mergeCell ref="A14:G14"/>
    <mergeCell ref="D23:F23"/>
    <mergeCell ref="A19:G19"/>
    <mergeCell ref="A12:G12"/>
    <mergeCell ref="D24:F24"/>
    <mergeCell ref="D25:F25"/>
    <mergeCell ref="D48:E48"/>
    <mergeCell ref="E42:F43"/>
    <mergeCell ref="A38:G38"/>
    <mergeCell ref="B42:D43"/>
    <mergeCell ref="B45:D45"/>
    <mergeCell ref="C46:E46"/>
    <mergeCell ref="D47:E47"/>
  </mergeCells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2023-05-30T09:17:47Z</cp:lastPrinted>
  <dcterms:created xsi:type="dcterms:W3CDTF">2017-12-11T08:54:46Z</dcterms:created>
  <dcterms:modified xsi:type="dcterms:W3CDTF">2023-05-30T09:20:04Z</dcterms:modified>
</cp:coreProperties>
</file>