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nd-pdc\Common Share (200 MB PER USER-NOT RECOVERABLE)\Mechanical\08.Zafar\230412-1283E-VOL-3-DC Family Area (Fire LW Tender)\BOQ\"/>
    </mc:Choice>
  </mc:AlternateContent>
  <bookViews>
    <workbookView xWindow="-120" yWindow="-120" windowWidth="29040" windowHeight="15720" tabRatio="633" activeTab="1"/>
  </bookViews>
  <sheets>
    <sheet name="Summary" sheetId="7" r:id="rId1"/>
    <sheet name="Fire Works - Final" sheetId="5" r:id="rId2"/>
  </sheets>
  <definedNames>
    <definedName name="\\c" localSheetId="1">'Fire Works - Final'!#REF!</definedName>
    <definedName name="\\c" localSheetId="0">Summary!#REF!</definedName>
    <definedName name="\\c">#REF!</definedName>
    <definedName name="\\x" localSheetId="1">'Fire Works - Final'!#REF!</definedName>
    <definedName name="\\x" localSheetId="0">Summary!#REF!</definedName>
    <definedName name="\\x">#REF!</definedName>
    <definedName name="OEC">#REF!</definedName>
    <definedName name="_xlnm.Print_Area" localSheetId="1">'Fire Works - Final'!$A$1:$J$89</definedName>
    <definedName name="_xlnm.Print_Area" localSheetId="0">Summary!$A$1:$E$18</definedName>
    <definedName name="_xlnm.Print_Titles" localSheetId="1">'Fire Works - Final'!$1:$10</definedName>
    <definedName name="_xlnm.Print_Titles" localSheetId="0">Summary!$1:$6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5" i="5" l="1"/>
  <c r="C74" i="5"/>
  <c r="C73" i="5"/>
  <c r="C17" i="5"/>
  <c r="B7" i="7" l="1"/>
  <c r="B15" i="7" l="1"/>
  <c r="B14" i="7"/>
  <c r="B13" i="7"/>
  <c r="B12" i="7"/>
  <c r="B11" i="7"/>
  <c r="B10" i="7"/>
  <c r="B9" i="7"/>
  <c r="B8" i="7"/>
  <c r="E2" i="7" l="1"/>
  <c r="A1" i="7"/>
  <c r="A2" i="7"/>
</calcChain>
</file>

<file path=xl/sharedStrings.xml><?xml version="1.0" encoding="utf-8"?>
<sst xmlns="http://schemas.openxmlformats.org/spreadsheetml/2006/main" count="353" uniqueCount="127">
  <si>
    <t>DESCRIPTION</t>
  </si>
  <si>
    <t>UNIT</t>
  </si>
  <si>
    <t>Lot</t>
  </si>
  <si>
    <t>(Rs.)</t>
  </si>
  <si>
    <t>AMOUNT</t>
  </si>
  <si>
    <t>(1)</t>
  </si>
  <si>
    <t>(2)</t>
  </si>
  <si>
    <t>(3)</t>
  </si>
  <si>
    <t>(4)</t>
  </si>
  <si>
    <t>ITEM NO.</t>
  </si>
  <si>
    <t>MATERIAL</t>
  </si>
  <si>
    <t xml:space="preserve">INSTALLATION </t>
  </si>
  <si>
    <t>RATE</t>
  </si>
  <si>
    <t>Nos.</t>
  </si>
  <si>
    <t xml:space="preserve">Painting, Coating </t>
  </si>
  <si>
    <t>Shop Drawings</t>
  </si>
  <si>
    <t>Pipe Sleeves</t>
  </si>
  <si>
    <t>As Built Drawings</t>
  </si>
  <si>
    <t>No.</t>
  </si>
  <si>
    <t xml:space="preserve">Fire Sprinkler System Acceptance Test      </t>
  </si>
  <si>
    <t>Hydrostatic Testing</t>
  </si>
  <si>
    <t xml:space="preserve">Sub-total Carried to Summary </t>
  </si>
  <si>
    <t>MISCELLANEOUS</t>
  </si>
  <si>
    <t>(5)</t>
  </si>
  <si>
    <t>(6)</t>
  </si>
  <si>
    <t>(7)</t>
  </si>
  <si>
    <t>(8)</t>
  </si>
  <si>
    <t>(9)</t>
  </si>
  <si>
    <t>(3) x (5)</t>
  </si>
  <si>
    <t>(3) x (7)</t>
  </si>
  <si>
    <t>(5) + (7)</t>
  </si>
  <si>
    <t>(6) + (8)</t>
  </si>
  <si>
    <t>TOTAL</t>
  </si>
  <si>
    <t>FIRE SPRINKLER SYSTEM ACCEPTANCE TEST (SECTION 21 13 17)</t>
  </si>
  <si>
    <t xml:space="preserve">PAINTING COATING &amp; STENCILING (SECTION 21 05 50) </t>
  </si>
  <si>
    <t>PIPE SUPPORT SYSTEM (SECTION 21 05 29)</t>
  </si>
  <si>
    <t>(10)</t>
  </si>
  <si>
    <t>Rate Only</t>
  </si>
  <si>
    <t>FIRE SUPPRESSION SYSTEM WORKS</t>
  </si>
  <si>
    <t>Supply &amp; Installation of 6kg Dry Powder Extinguisher (ABC)</t>
  </si>
  <si>
    <t>Seismic Restraint (As per FND Detail No. FND/ADD/08)</t>
  </si>
  <si>
    <t>Four Way Seismic Bracing (As per FND Detail No. FND/ADD/10)</t>
  </si>
  <si>
    <t>Transverse Seismic Bracing (As per FND Detail No. FND/SS/10)</t>
  </si>
  <si>
    <t>Longitudinal Seismic Bracing (As per FND Detail No. FND/SS/11)</t>
  </si>
  <si>
    <t>SIESMIC BRACING</t>
  </si>
  <si>
    <t>ESTIMATED QUANTITY</t>
  </si>
  <si>
    <t>BILL OF QUANTITIES</t>
  </si>
  <si>
    <t>Threaded Piping System</t>
  </si>
  <si>
    <t>SUMMARY OF BILL OF QUANTITIES</t>
  </si>
  <si>
    <t xml:space="preserve">Welded Piping System </t>
  </si>
  <si>
    <t>Fire Sprinkler- Upright, Quick response   (SP-02)</t>
  </si>
  <si>
    <t>Fire Sprinkler- Pendent Concealed, Quick response   (SP-03)</t>
  </si>
  <si>
    <t>Fire Sprinkler- Side wall , Quick response   (SP-04)</t>
  </si>
  <si>
    <t>Cabinet complete with 06 Spare Sprinklers (Upright) (SP-02)</t>
  </si>
  <si>
    <t>Cabinet complete with 06 Spare Sprinklers (Concealed Pendent) (SP-03)</t>
  </si>
  <si>
    <t>Rm</t>
  </si>
  <si>
    <t>BLACK STEEL SCHEDULE-40 PIPING (SECTION 21 10 10)</t>
  </si>
  <si>
    <t>Signage as per NFPA (For Example: Signage of Fire Hose Reel, Landing Valve etc.)</t>
  </si>
  <si>
    <t xml:space="preserve">TOTAL = </t>
  </si>
  <si>
    <t xml:space="preserve">GRAND TOTAL = </t>
  </si>
  <si>
    <t>Fire Stoping of Walls &amp; Structure Openings (For Small Openings - Hilti FS - ONE or Approved Equivalent) - UL based Solution</t>
  </si>
  <si>
    <t>MATERIAL 
AMOUNT (RS.)</t>
  </si>
  <si>
    <t>INSTALLATION
AMOUNT (RS.)</t>
  </si>
  <si>
    <t>Cabinet complete with 06 Spare Sprinklers (Pendent ESFR Sprinkler) (SP-01)</t>
  </si>
  <si>
    <t>Ø 250 mm</t>
  </si>
  <si>
    <t xml:space="preserve">Ø 200 mm </t>
  </si>
  <si>
    <t>Ø 150 mm</t>
  </si>
  <si>
    <t>Ø 100 mm</t>
  </si>
  <si>
    <t>Ø 65 mm</t>
  </si>
  <si>
    <t>Ø 50 mm</t>
  </si>
  <si>
    <t>Ø 40 mm</t>
  </si>
  <si>
    <t>Ø 32 mm</t>
  </si>
  <si>
    <t>Ø 25 mm</t>
  </si>
  <si>
    <t>Engineered Pipe Support System</t>
  </si>
  <si>
    <t>TOTAL 
AMOUNT (RS.)</t>
  </si>
  <si>
    <t>Ø 75 mm</t>
  </si>
  <si>
    <t>CORRUGATED STAINLESS STEEL FLEXIBLE CONNECTOR</t>
  </si>
  <si>
    <t>DOLMEN CITY FAMILY AREA, SECOND FLOOR</t>
  </si>
  <si>
    <t>DATED: APRIL 12, 2023</t>
  </si>
  <si>
    <t>FIRE SPRINKLERS (SECTION 21 13 10 &amp; DS/1283E-21 13 10)</t>
  </si>
  <si>
    <t>PORTABLE FIRE EXTINGUISHER FOR FIRE TYPES A, B, C &amp; AFFF (SECTION 21 21 10 &amp; DS/1283E-21 21 10)</t>
  </si>
  <si>
    <t>-</t>
  </si>
  <si>
    <t>Corrugated Stainless Steel Flexible Connector Ø 1" X 3 ft (UL/FM) - NEW</t>
  </si>
  <si>
    <t xml:space="preserve">Stenciling &amp; Identification </t>
  </si>
  <si>
    <r>
      <t xml:space="preserve">Cutting, tapping and Connecting Fire Pipe to Existing Fire Piping as Shown in the drawing </t>
    </r>
    <r>
      <rPr>
        <b/>
        <sz val="8"/>
        <rFont val="Lucida Sans Unicode"/>
        <family val="2"/>
      </rPr>
      <t>03-FND-1283E-FA-F-14-02-200-00</t>
    </r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</si>
  <si>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</si>
  <si>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</si>
  <si>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</si>
  <si>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</si>
  <si>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</si>
  <si>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</si>
  <si>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</si>
  <si>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</si>
  <si>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</si>
  <si>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</si>
  <si>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5.1.1</t>
  </si>
  <si>
    <t>5.1.2</t>
  </si>
  <si>
    <t>5.1.3</t>
  </si>
  <si>
    <t>5.1.4</t>
  </si>
  <si>
    <t>5.1.5</t>
  </si>
  <si>
    <t>5.2.1</t>
  </si>
  <si>
    <t>5.2.2</t>
  </si>
  <si>
    <t>5.2.3</t>
  </si>
  <si>
    <t>5.2.4</t>
  </si>
  <si>
    <t>5.2.5</t>
  </si>
  <si>
    <t>5.3.1</t>
  </si>
  <si>
    <t>5.3.2</t>
  </si>
  <si>
    <t>5.3.3</t>
  </si>
  <si>
    <t>5.3.4</t>
  </si>
  <si>
    <t>5.3.5</t>
  </si>
  <si>
    <t>5.4.1</t>
  </si>
  <si>
    <t>5.4.2</t>
  </si>
  <si>
    <t>5.4.3</t>
  </si>
  <si>
    <t>5.4.4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</si>
  <si>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</si>
  <si>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</si>
  <si>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</si>
  <si>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</si>
  <si>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</si>
  <si>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</si>
  <si>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</si>
  <si>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</si>
  <si>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</si>
  <si>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</si>
  <si>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COST OF GST (ON MATERIAL) AND SST (ON INSTALLATION) =</t>
  </si>
  <si>
    <t>Fire Sprinkler-Concealed Pendent, Standard Response (SP-01)- NEW</t>
  </si>
  <si>
    <t>Dismantling and relocation of Existing Fire Sprinkler-Concealed Pendent, Standard Response (SP-01)- Complete in all Respect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</si>
</sst>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0.0"/>
    <numFmt numFmtId="165" formatCode="_(* #,##0_);_(* \(#,##0\);_(* &quot;-&quot;??_);_(@_)"/>
    <numFmt numFmtId="166" formatCode="#,##0.0_);[Red]\(#,##0.0\)"/>
    <numFmt numFmtId="167" formatCode="_(* #,##0_);_(* \(#,##0\);_(* \-_);_(@_)"/>
  </numFmts>
  <fonts count="18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10"/>
      <name val="Arial Black"/>
      <family val="2"/>
    </font>
    <font>
      <sz val="10"/>
      <name val="Arial"/>
      <family val="2"/>
    </font>
    <font>
      <sz val="9"/>
      <color indexed="12"/>
      <name val="Arial Black"/>
      <family val="2"/>
    </font>
    <font>
      <sz val="10"/>
      <name val="Lucida Sans Unicode"/>
      <family val="2"/>
    </font>
    <font>
      <sz val="9"/>
      <name val="Arial Narrow"/>
      <family val="2"/>
    </font>
    <font>
      <sz val="9"/>
      <color indexed="23"/>
      <name val="Arial Black"/>
      <family val="2"/>
    </font>
    <font>
      <sz val="9"/>
      <name val="Arial"/>
      <family val="2"/>
    </font>
    <font>
      <sz val="9"/>
      <name val="Arial Black"/>
      <family val="2"/>
    </font>
    <font>
      <sz val="8"/>
      <color indexed="12"/>
      <name val="Arial Black"/>
      <family val="2"/>
    </font>
    <font>
      <sz val="8"/>
      <color indexed="12"/>
      <name val="Arial"/>
      <family val="2"/>
    </font>
    <font>
      <sz val="8"/>
      <name val="Lucida Sans Unicode"/>
      <family val="2"/>
    </font>
    <font>
      <b/>
      <sz val="8"/>
      <color indexed="8"/>
      <name val="Lucida Sans Unicode"/>
      <family val="2"/>
    </font>
    <font>
      <b/>
      <sz val="8"/>
      <name val="Lucida Sans Unicode"/>
      <family val="2"/>
    </font>
    <font>
      <sz val="8"/>
      <color indexed="8"/>
      <name val="Lucida Sans Unicode"/>
      <family val="2"/>
    </font>
    <font>
      <sz val="8"/>
      <color indexed="19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3">
    <xf numFmtId="0" fontId="0" fillId="0" borderId="0"/>
    <xf numFmtId="40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6" fillId="0" borderId="1">
      <alignment horizontal="left"/>
    </xf>
    <xf numFmtId="164" fontId="8" fillId="0" borderId="0">
      <alignment horizontal="left"/>
    </xf>
    <xf numFmtId="166" fontId="7" fillId="0" borderId="0">
      <alignment horizontal="left"/>
    </xf>
    <xf numFmtId="0" fontId="6" fillId="0" borderId="0"/>
    <xf numFmtId="0" fontId="4" fillId="0" borderId="0"/>
    <xf numFmtId="0" fontId="7" fillId="0" borderId="2">
      <alignment horizontal="center"/>
    </xf>
    <xf numFmtId="0" fontId="5" fillId="0" borderId="0" applyNumberFormat="0">
      <alignment horizontal="center" vertical="center" wrapText="1"/>
    </xf>
    <xf numFmtId="38" fontId="7" fillId="0" borderId="1" applyFill="0" applyAlignment="0" applyProtection="0"/>
    <xf numFmtId="38" fontId="7" fillId="0" borderId="1" applyFill="0" applyAlignment="0" applyProtection="0"/>
    <xf numFmtId="40" fontId="1" fillId="0" borderId="0" applyFont="0" applyFill="0" applyBorder="0" applyAlignment="0" applyProtection="0"/>
    <xf numFmtId="0" fontId="6" fillId="0" borderId="1">
      <alignment horizontal="left"/>
    </xf>
    <xf numFmtId="0" fontId="17" fillId="0" borderId="0" applyNumberFormat="0" applyAlignment="0"/>
    <xf numFmtId="164" fontId="8" fillId="0" borderId="0">
      <alignment horizontal="left"/>
    </xf>
    <xf numFmtId="0" fontId="17" fillId="0" borderId="0" applyNumberFormat="0" applyAlignment="0"/>
    <xf numFmtId="0" fontId="6" fillId="0" borderId="0"/>
    <xf numFmtId="0" fontId="7" fillId="0" borderId="1">
      <alignment horizontal="center"/>
    </xf>
    <xf numFmtId="0" fontId="7" fillId="0" borderId="1">
      <alignment horizontal="center"/>
    </xf>
    <xf numFmtId="0" fontId="7" fillId="0" borderId="2">
      <alignment horizontal="left"/>
    </xf>
    <xf numFmtId="0" fontId="7" fillId="0" borderId="2">
      <alignment horizontal="center"/>
    </xf>
    <xf numFmtId="38" fontId="7" fillId="0" borderId="2" applyFill="0" applyAlignment="0" applyProtection="0"/>
  </cellStyleXfs>
  <cellXfs count="187">
    <xf numFmtId="0" fontId="0" fillId="0" borderId="0" xfId="0"/>
    <xf numFmtId="0" fontId="3" fillId="0" borderId="0" xfId="0" applyFont="1" applyAlignment="1">
      <alignment vertical="center"/>
    </xf>
    <xf numFmtId="166" fontId="10" fillId="0" borderId="3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38" fontId="9" fillId="0" borderId="0" xfId="1" applyNumberFormat="1" applyFont="1" applyAlignment="1">
      <alignment horizontal="right" vertical="center"/>
    </xf>
    <xf numFmtId="38" fontId="9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38" fontId="2" fillId="0" borderId="0" xfId="1" applyNumberFormat="1" applyFont="1" applyAlignment="1">
      <alignment horizontal="right" vertical="center"/>
    </xf>
    <xf numFmtId="38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38" fontId="3" fillId="0" borderId="0" xfId="1" applyNumberFormat="1" applyFont="1" applyAlignment="1">
      <alignment vertical="center"/>
    </xf>
    <xf numFmtId="38" fontId="9" fillId="0" borderId="0" xfId="1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38" fontId="9" fillId="0" borderId="0" xfId="0" applyNumberFormat="1" applyFont="1" applyBorder="1" applyAlignment="1">
      <alignment horizontal="right" vertical="center"/>
    </xf>
    <xf numFmtId="38" fontId="10" fillId="0" borderId="0" xfId="1" applyNumberFormat="1" applyFont="1" applyAlignment="1">
      <alignment vertical="center"/>
    </xf>
    <xf numFmtId="38" fontId="3" fillId="0" borderId="0" xfId="1" applyNumberFormat="1" applyFont="1" applyBorder="1" applyAlignment="1">
      <alignment vertical="center"/>
    </xf>
    <xf numFmtId="0" fontId="11" fillId="5" borderId="5" xfId="0" quotePrefix="1" applyFont="1" applyFill="1" applyBorder="1" applyAlignment="1">
      <alignment horizontal="center" vertical="center"/>
    </xf>
    <xf numFmtId="0" fontId="11" fillId="5" borderId="6" xfId="0" quotePrefix="1" applyFont="1" applyFill="1" applyBorder="1" applyAlignment="1">
      <alignment horizontal="center" vertical="center"/>
    </xf>
    <xf numFmtId="0" fontId="11" fillId="5" borderId="7" xfId="0" quotePrefix="1" applyFont="1" applyFill="1" applyBorder="1" applyAlignment="1">
      <alignment horizontal="center" vertical="center"/>
    </xf>
    <xf numFmtId="4" fontId="11" fillId="5" borderId="8" xfId="0" quotePrefix="1" applyNumberFormat="1" applyFont="1" applyFill="1" applyBorder="1" applyAlignment="1">
      <alignment horizontal="center" vertical="center"/>
    </xf>
    <xf numFmtId="0" fontId="12" fillId="0" borderId="0" xfId="7" applyFont="1" applyAlignment="1">
      <alignment vertical="center"/>
    </xf>
    <xf numFmtId="4" fontId="11" fillId="5" borderId="9" xfId="9" applyNumberFormat="1" applyFont="1" applyFill="1" applyBorder="1" applyAlignment="1">
      <alignment horizontal="center" vertical="center" wrapText="1"/>
    </xf>
    <xf numFmtId="4" fontId="11" fillId="5" borderId="10" xfId="9" applyNumberFormat="1" applyFont="1" applyFill="1" applyBorder="1" applyAlignment="1">
      <alignment horizontal="center" vertical="center" wrapText="1"/>
    </xf>
    <xf numFmtId="4" fontId="11" fillId="5" borderId="11" xfId="9" applyNumberFormat="1" applyFont="1" applyFill="1" applyBorder="1" applyAlignment="1">
      <alignment horizontal="center" vertical="center" wrapText="1"/>
    </xf>
    <xf numFmtId="4" fontId="11" fillId="5" borderId="12" xfId="9" quotePrefix="1" applyNumberFormat="1" applyFont="1" applyFill="1" applyBorder="1" applyAlignment="1">
      <alignment horizontal="center" vertical="center" wrapText="1"/>
    </xf>
    <xf numFmtId="4" fontId="11" fillId="5" borderId="4" xfId="9" quotePrefix="1" applyNumberFormat="1" applyFont="1" applyFill="1" applyBorder="1" applyAlignment="1">
      <alignment horizontal="center" vertical="center" wrapText="1"/>
    </xf>
    <xf numFmtId="4" fontId="11" fillId="5" borderId="13" xfId="9" quotePrefix="1" applyNumberFormat="1" applyFont="1" applyFill="1" applyBorder="1" applyAlignment="1">
      <alignment horizontal="center" vertical="center" wrapText="1"/>
    </xf>
    <xf numFmtId="0" fontId="11" fillId="5" borderId="14" xfId="0" quotePrefix="1" applyFont="1" applyFill="1" applyBorder="1" applyAlignment="1">
      <alignment horizontal="center" vertical="center"/>
    </xf>
    <xf numFmtId="4" fontId="11" fillId="5" borderId="15" xfId="0" quotePrefix="1" applyNumberFormat="1" applyFont="1" applyFill="1" applyBorder="1" applyAlignment="1">
      <alignment horizontal="center" vertical="center"/>
    </xf>
    <xf numFmtId="4" fontId="11" fillId="5" borderId="16" xfId="0" quotePrefix="1" applyNumberFormat="1" applyFont="1" applyFill="1" applyBorder="1" applyAlignment="1">
      <alignment horizontal="center" vertical="center"/>
    </xf>
    <xf numFmtId="4" fontId="11" fillId="5" borderId="14" xfId="0" quotePrefix="1" applyNumberFormat="1" applyFont="1" applyFill="1" applyBorder="1" applyAlignment="1">
      <alignment horizontal="center" vertical="center"/>
    </xf>
    <xf numFmtId="4" fontId="11" fillId="5" borderId="17" xfId="0" quotePrefix="1" applyNumberFormat="1" applyFont="1" applyFill="1" applyBorder="1" applyAlignment="1">
      <alignment horizontal="center" vertical="center"/>
    </xf>
    <xf numFmtId="0" fontId="11" fillId="5" borderId="3" xfId="9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vertical="center"/>
    </xf>
    <xf numFmtId="0" fontId="11" fillId="5" borderId="19" xfId="9" applyFont="1" applyFill="1" applyBorder="1" applyAlignment="1">
      <alignment horizontal="center" vertical="center" wrapText="1"/>
    </xf>
    <xf numFmtId="0" fontId="11" fillId="5" borderId="20" xfId="9" applyFont="1" applyFill="1" applyBorder="1" applyAlignment="1">
      <alignment horizontal="center" vertical="center" wrapText="1"/>
    </xf>
    <xf numFmtId="4" fontId="11" fillId="5" borderId="3" xfId="9" applyNumberFormat="1" applyFont="1" applyFill="1" applyBorder="1" applyAlignment="1">
      <alignment horizontal="center" vertical="center" wrapText="1"/>
    </xf>
    <xf numFmtId="4" fontId="11" fillId="5" borderId="20" xfId="9" quotePrefix="1" applyNumberFormat="1" applyFont="1" applyFill="1" applyBorder="1" applyAlignment="1">
      <alignment horizontal="center" vertical="center" wrapText="1"/>
    </xf>
    <xf numFmtId="4" fontId="11" fillId="5" borderId="21" xfId="9" quotePrefix="1" applyNumberFormat="1" applyFont="1" applyFill="1" applyBorder="1" applyAlignment="1">
      <alignment horizontal="center" vertical="center" wrapText="1"/>
    </xf>
    <xf numFmtId="4" fontId="11" fillId="5" borderId="22" xfId="9" quotePrefix="1" applyNumberFormat="1" applyFont="1" applyFill="1" applyBorder="1" applyAlignment="1">
      <alignment horizontal="center" vertical="center" wrapText="1"/>
    </xf>
    <xf numFmtId="4" fontId="11" fillId="5" borderId="18" xfId="9" quotePrefix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166" fontId="13" fillId="0" borderId="10" xfId="0" applyNumberFormat="1" applyFont="1" applyFill="1" applyBorder="1" applyAlignment="1">
      <alignment horizontal="center" vertical="center"/>
    </xf>
    <xf numFmtId="0" fontId="10" fillId="0" borderId="0" xfId="7" applyFont="1" applyAlignment="1">
      <alignment vertical="center"/>
    </xf>
    <xf numFmtId="166" fontId="10" fillId="0" borderId="3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66" fontId="15" fillId="0" borderId="3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vertical="center"/>
    </xf>
    <xf numFmtId="0" fontId="13" fillId="0" borderId="18" xfId="0" applyFont="1" applyFill="1" applyBorder="1" applyAlignment="1">
      <alignment horizontal="left" vertical="center"/>
    </xf>
    <xf numFmtId="0" fontId="15" fillId="0" borderId="20" xfId="3" applyFont="1" applyFill="1" applyBorder="1" applyAlignment="1">
      <alignment horizontal="left" vertical="center"/>
    </xf>
    <xf numFmtId="0" fontId="15" fillId="0" borderId="18" xfId="8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6" xfId="0" applyFont="1" applyBorder="1" applyAlignment="1">
      <alignment vertical="center"/>
    </xf>
    <xf numFmtId="41" fontId="13" fillId="2" borderId="27" xfId="1" applyNumberFormat="1" applyFont="1" applyFill="1" applyBorder="1" applyAlignment="1">
      <alignment horizontal="right" vertical="center"/>
    </xf>
    <xf numFmtId="0" fontId="9" fillId="0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15" fillId="0" borderId="20" xfId="0" applyFont="1" applyFill="1" applyBorder="1" applyAlignment="1">
      <alignment horizontal="left" vertical="center"/>
    </xf>
    <xf numFmtId="0" fontId="5" fillId="3" borderId="5" xfId="9" applyFont="1" applyFill="1" applyBorder="1" applyAlignment="1">
      <alignment horizontal="center" vertical="center"/>
    </xf>
    <xf numFmtId="40" fontId="5" fillId="3" borderId="28" xfId="1" applyFont="1" applyFill="1" applyBorder="1" applyAlignment="1">
      <alignment horizontal="center" vertical="center"/>
    </xf>
    <xf numFmtId="41" fontId="13" fillId="2" borderId="21" xfId="1" applyNumberFormat="1" applyFont="1" applyFill="1" applyBorder="1" applyAlignment="1">
      <alignment horizontal="right" vertical="center"/>
    </xf>
    <xf numFmtId="41" fontId="13" fillId="2" borderId="3" xfId="1" applyNumberFormat="1" applyFont="1" applyFill="1" applyBorder="1" applyAlignment="1">
      <alignment horizontal="right" vertical="center"/>
    </xf>
    <xf numFmtId="3" fontId="15" fillId="0" borderId="18" xfId="8" applyNumberFormat="1" applyFont="1" applyFill="1" applyBorder="1" applyAlignment="1">
      <alignment horizontal="center" vertical="center"/>
    </xf>
    <xf numFmtId="167" fontId="13" fillId="0" borderId="3" xfId="1" applyNumberFormat="1" applyFont="1" applyFill="1" applyBorder="1" applyAlignment="1" applyProtection="1">
      <alignment horizontal="right" vertical="center"/>
    </xf>
    <xf numFmtId="38" fontId="13" fillId="0" borderId="18" xfId="0" applyNumberFormat="1" applyFont="1" applyFill="1" applyBorder="1" applyAlignment="1">
      <alignment horizontal="center" vertical="center"/>
    </xf>
    <xf numFmtId="41" fontId="13" fillId="0" borderId="18" xfId="1" applyNumberFormat="1" applyFont="1" applyFill="1" applyBorder="1" applyAlignment="1">
      <alignment horizontal="right" vertical="center"/>
    </xf>
    <xf numFmtId="0" fontId="13" fillId="0" borderId="19" xfId="0" applyFont="1" applyFill="1" applyBorder="1" applyAlignment="1">
      <alignment horizontal="left" vertical="center"/>
    </xf>
    <xf numFmtId="165" fontId="13" fillId="2" borderId="21" xfId="1" applyNumberFormat="1" applyFont="1" applyFill="1" applyBorder="1" applyAlignment="1">
      <alignment horizontal="right" vertical="center"/>
    </xf>
    <xf numFmtId="0" fontId="5" fillId="3" borderId="16" xfId="9" applyFont="1" applyFill="1" applyBorder="1" applyAlignment="1">
      <alignment horizontal="center" vertical="center" wrapText="1"/>
    </xf>
    <xf numFmtId="41" fontId="13" fillId="4" borderId="31" xfId="1" applyNumberFormat="1" applyFont="1" applyFill="1" applyBorder="1" applyAlignment="1" applyProtection="1">
      <alignment horizontal="right" vertical="center"/>
    </xf>
    <xf numFmtId="0" fontId="13" fillId="0" borderId="3" xfId="3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vertical="center"/>
    </xf>
    <xf numFmtId="0" fontId="15" fillId="0" borderId="18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Continuous" vertical="center"/>
    </xf>
    <xf numFmtId="0" fontId="14" fillId="0" borderId="29" xfId="3" applyFont="1" applyFill="1" applyBorder="1" applyAlignment="1">
      <alignment vertical="center"/>
    </xf>
    <xf numFmtId="0" fontId="14" fillId="0" borderId="32" xfId="3" applyFont="1" applyFill="1" applyBorder="1" applyAlignment="1">
      <alignment vertical="center"/>
    </xf>
    <xf numFmtId="0" fontId="14" fillId="0" borderId="26" xfId="3" applyFont="1" applyFill="1" applyBorder="1" applyAlignment="1">
      <alignment vertical="center"/>
    </xf>
    <xf numFmtId="0" fontId="14" fillId="0" borderId="34" xfId="3" applyFont="1" applyFill="1" applyBorder="1" applyAlignment="1">
      <alignment vertical="center"/>
    </xf>
    <xf numFmtId="38" fontId="15" fillId="2" borderId="35" xfId="2" applyFont="1" applyFill="1" applyBorder="1" applyAlignment="1">
      <alignment horizontal="right" vertical="center"/>
    </xf>
    <xf numFmtId="40" fontId="5" fillId="3" borderId="28" xfId="1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166" fontId="10" fillId="0" borderId="36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20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10" fillId="0" borderId="40" xfId="0" applyFont="1" applyBorder="1" applyAlignment="1">
      <alignment horizontal="right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right" vertical="center"/>
    </xf>
    <xf numFmtId="0" fontId="14" fillId="0" borderId="45" xfId="3" applyFont="1" applyFill="1" applyBorder="1" applyAlignment="1">
      <alignment vertical="center"/>
    </xf>
    <xf numFmtId="0" fontId="14" fillId="0" borderId="27" xfId="3" applyFont="1" applyFill="1" applyBorder="1" applyAlignment="1">
      <alignment vertical="center"/>
    </xf>
    <xf numFmtId="0" fontId="14" fillId="0" borderId="21" xfId="3" applyFont="1" applyFill="1" applyBorder="1" applyAlignment="1">
      <alignment vertical="center"/>
    </xf>
    <xf numFmtId="0" fontId="16" fillId="0" borderId="21" xfId="3" applyFont="1" applyFill="1" applyBorder="1" applyAlignment="1">
      <alignment horizontal="center" vertical="center"/>
    </xf>
    <xf numFmtId="0" fontId="16" fillId="0" borderId="13" xfId="3" applyFont="1" applyFill="1" applyBorder="1" applyAlignment="1">
      <alignment horizontal="center" vertical="center"/>
    </xf>
    <xf numFmtId="4" fontId="10" fillId="0" borderId="19" xfId="0" applyNumberFormat="1" applyFont="1" applyBorder="1" applyAlignment="1">
      <alignment horizontal="left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38" fontId="3" fillId="0" borderId="0" xfId="1" applyNumberFormat="1" applyFont="1" applyFill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18" xfId="3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21" xfId="0" applyFont="1" applyFill="1" applyBorder="1" applyAlignment="1">
      <alignment horizontal="center" vertical="center"/>
    </xf>
    <xf numFmtId="41" fontId="13" fillId="0" borderId="3" xfId="1" applyNumberFormat="1" applyFont="1" applyFill="1" applyBorder="1" applyAlignment="1">
      <alignment horizontal="right" vertical="center"/>
    </xf>
    <xf numFmtId="38" fontId="13" fillId="0" borderId="19" xfId="0" applyNumberFormat="1" applyFont="1" applyFill="1" applyBorder="1" applyAlignment="1">
      <alignment horizontal="center" vertical="center"/>
    </xf>
    <xf numFmtId="41" fontId="13" fillId="0" borderId="21" xfId="1" applyNumberFormat="1" applyFont="1" applyFill="1" applyBorder="1" applyAlignment="1">
      <alignment horizontal="right" vertical="center"/>
    </xf>
    <xf numFmtId="41" fontId="13" fillId="0" borderId="27" xfId="1" applyNumberFormat="1" applyFont="1" applyFill="1" applyBorder="1" applyAlignment="1">
      <alignment horizontal="right" vertical="center"/>
    </xf>
    <xf numFmtId="166" fontId="13" fillId="0" borderId="3" xfId="0" applyNumberFormat="1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0" fillId="0" borderId="29" xfId="0" applyFill="1" applyBorder="1" applyAlignment="1">
      <alignment vertical="center"/>
    </xf>
    <xf numFmtId="38" fontId="15" fillId="0" borderId="33" xfId="2" applyFont="1" applyFill="1" applyBorder="1" applyAlignment="1">
      <alignment horizontal="right" vertical="center"/>
    </xf>
    <xf numFmtId="0" fontId="15" fillId="0" borderId="0" xfId="0" applyFont="1" applyFill="1" applyAlignment="1">
      <alignment vertical="center"/>
    </xf>
    <xf numFmtId="38" fontId="13" fillId="0" borderId="18" xfId="1" applyNumberFormat="1" applyFont="1" applyFill="1" applyBorder="1" applyAlignment="1" applyProtection="1">
      <alignment horizontal="right" vertical="center"/>
    </xf>
    <xf numFmtId="38" fontId="9" fillId="0" borderId="18" xfId="1" applyNumberFormat="1" applyFont="1" applyFill="1" applyBorder="1" applyAlignment="1">
      <alignment horizontal="right" vertical="center"/>
    </xf>
    <xf numFmtId="38" fontId="15" fillId="0" borderId="18" xfId="1" applyNumberFormat="1" applyFont="1" applyFill="1" applyBorder="1" applyAlignment="1">
      <alignment horizontal="right" vertical="center"/>
    </xf>
    <xf numFmtId="38" fontId="15" fillId="0" borderId="25" xfId="1" applyNumberFormat="1" applyFont="1" applyFill="1" applyBorder="1" applyAlignment="1">
      <alignment horizontal="right" vertical="center"/>
    </xf>
    <xf numFmtId="3" fontId="13" fillId="0" borderId="19" xfId="8" applyNumberFormat="1" applyFont="1" applyFill="1" applyBorder="1" applyAlignment="1">
      <alignment horizontal="center" vertical="center"/>
    </xf>
    <xf numFmtId="0" fontId="13" fillId="0" borderId="21" xfId="8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41" fontId="13" fillId="0" borderId="31" xfId="1" applyNumberFormat="1" applyFont="1" applyFill="1" applyBorder="1" applyAlignment="1" applyProtection="1">
      <alignment horizontal="right" vertical="center"/>
    </xf>
    <xf numFmtId="0" fontId="9" fillId="0" borderId="18" xfId="0" quotePrefix="1" applyFont="1" applyFill="1" applyBorder="1" applyAlignment="1">
      <alignment horizontal="center" vertical="center"/>
    </xf>
    <xf numFmtId="38" fontId="9" fillId="0" borderId="29" xfId="1" applyNumberFormat="1" applyFont="1" applyFill="1" applyBorder="1" applyAlignment="1">
      <alignment horizontal="right" vertical="center"/>
    </xf>
    <xf numFmtId="38" fontId="15" fillId="0" borderId="18" xfId="1" applyNumberFormat="1" applyFont="1" applyFill="1" applyBorder="1" applyAlignment="1">
      <alignment horizontal="center" vertical="center"/>
    </xf>
    <xf numFmtId="38" fontId="14" fillId="0" borderId="18" xfId="1" applyNumberFormat="1" applyFont="1" applyFill="1" applyBorder="1" applyAlignment="1">
      <alignment horizontal="right" vertical="center"/>
    </xf>
    <xf numFmtId="0" fontId="15" fillId="0" borderId="25" xfId="0" applyFont="1" applyFill="1" applyBorder="1" applyAlignment="1">
      <alignment vertical="center"/>
    </xf>
    <xf numFmtId="38" fontId="13" fillId="0" borderId="19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3" fillId="0" borderId="11" xfId="0" applyFont="1" applyFill="1" applyBorder="1" applyAlignment="1">
      <alignment horizontal="center" vertical="center"/>
    </xf>
    <xf numFmtId="38" fontId="9" fillId="0" borderId="18" xfId="0" applyNumberFormat="1" applyFont="1" applyFill="1" applyBorder="1" applyAlignment="1">
      <alignment horizontal="right" vertical="center"/>
    </xf>
    <xf numFmtId="0" fontId="16" fillId="0" borderId="19" xfId="0" applyNumberFormat="1" applyFont="1" applyFill="1" applyBorder="1" applyAlignment="1">
      <alignment horizontal="center" vertical="center"/>
    </xf>
    <xf numFmtId="4" fontId="10" fillId="0" borderId="29" xfId="0" applyNumberFormat="1" applyFont="1" applyFill="1" applyBorder="1" applyAlignment="1">
      <alignment vertical="center"/>
    </xf>
    <xf numFmtId="4" fontId="10" fillId="0" borderId="24" xfId="0" applyNumberFormat="1" applyFont="1" applyFill="1" applyBorder="1" applyAlignment="1">
      <alignment vertical="center"/>
    </xf>
    <xf numFmtId="38" fontId="15" fillId="0" borderId="21" xfId="2" applyFont="1" applyFill="1" applyBorder="1" applyAlignment="1">
      <alignment horizontal="right" vertical="center"/>
    </xf>
    <xf numFmtId="38" fontId="9" fillId="0" borderId="24" xfId="1" applyNumberFormat="1" applyFont="1" applyFill="1" applyBorder="1" applyAlignment="1">
      <alignment horizontal="right" vertical="center"/>
    </xf>
    <xf numFmtId="0" fontId="13" fillId="0" borderId="19" xfId="0" quotePrefix="1" applyFont="1" applyFill="1" applyBorder="1" applyAlignment="1">
      <alignment horizontal="center" vertical="center"/>
    </xf>
    <xf numFmtId="41" fontId="13" fillId="0" borderId="25" xfId="1" applyNumberFormat="1" applyFont="1" applyFill="1" applyBorder="1" applyAlignment="1">
      <alignment horizontal="right" vertical="center"/>
    </xf>
    <xf numFmtId="4" fontId="10" fillId="0" borderId="20" xfId="0" applyNumberFormat="1" applyFont="1" applyFill="1" applyBorder="1" applyAlignment="1">
      <alignment vertical="center"/>
    </xf>
    <xf numFmtId="4" fontId="10" fillId="0" borderId="18" xfId="0" applyNumberFormat="1" applyFont="1" applyFill="1" applyBorder="1" applyAlignment="1">
      <alignment vertical="center"/>
    </xf>
    <xf numFmtId="166" fontId="10" fillId="6" borderId="3" xfId="0" applyNumberFormat="1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vertical="center"/>
    </xf>
    <xf numFmtId="166" fontId="13" fillId="6" borderId="3" xfId="0" applyNumberFormat="1" applyFont="1" applyFill="1" applyBorder="1" applyAlignment="1">
      <alignment horizontal="center" vertical="center"/>
    </xf>
    <xf numFmtId="0" fontId="0" fillId="6" borderId="18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9" fillId="6" borderId="24" xfId="0" applyFont="1" applyFill="1" applyBorder="1" applyAlignment="1">
      <alignment vertical="center"/>
    </xf>
    <xf numFmtId="0" fontId="16" fillId="0" borderId="11" xfId="3" applyFont="1" applyFill="1" applyBorder="1" applyAlignment="1">
      <alignment horizontal="right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1" fillId="5" borderId="41" xfId="9" applyFont="1" applyFill="1" applyBorder="1" applyAlignment="1">
      <alignment horizontal="center" vertical="center" wrapText="1"/>
    </xf>
    <xf numFmtId="0" fontId="11" fillId="5" borderId="4" xfId="9" applyFont="1" applyFill="1" applyBorder="1" applyAlignment="1">
      <alignment horizontal="center" vertical="center" wrapText="1"/>
    </xf>
    <xf numFmtId="0" fontId="11" fillId="5" borderId="0" xfId="9" applyFont="1" applyFill="1" applyBorder="1" applyAlignment="1">
      <alignment horizontal="center" vertical="center" wrapText="1"/>
    </xf>
    <xf numFmtId="0" fontId="11" fillId="5" borderId="29" xfId="9" applyFont="1" applyFill="1" applyBorder="1" applyAlignment="1">
      <alignment horizontal="center" vertical="center" wrapText="1"/>
    </xf>
    <xf numFmtId="4" fontId="11" fillId="5" borderId="22" xfId="9" applyNumberFormat="1" applyFont="1" applyFill="1" applyBorder="1" applyAlignment="1">
      <alignment horizontal="center" vertical="center" wrapText="1"/>
    </xf>
    <xf numFmtId="4" fontId="11" fillId="5" borderId="18" xfId="9" applyNumberFormat="1" applyFont="1" applyFill="1" applyBorder="1" applyAlignment="1">
      <alignment horizontal="center" vertical="center" wrapText="1"/>
    </xf>
    <xf numFmtId="4" fontId="11" fillId="5" borderId="25" xfId="9" applyNumberFormat="1" applyFont="1" applyFill="1" applyBorder="1" applyAlignment="1">
      <alignment horizontal="center" vertical="center" wrapText="1"/>
    </xf>
    <xf numFmtId="0" fontId="11" fillId="5" borderId="11" xfId="9" applyFont="1" applyFill="1" applyBorder="1" applyAlignment="1">
      <alignment horizontal="center" vertical="center" wrapText="1"/>
    </xf>
    <xf numFmtId="0" fontId="11" fillId="5" borderId="38" xfId="9" applyFont="1" applyFill="1" applyBorder="1" applyAlignment="1">
      <alignment horizontal="center" vertical="center" wrapText="1"/>
    </xf>
    <xf numFmtId="0" fontId="11" fillId="5" borderId="13" xfId="9" applyFont="1" applyFill="1" applyBorder="1" applyAlignment="1">
      <alignment horizontal="center" vertical="center" wrapText="1"/>
    </xf>
    <xf numFmtId="0" fontId="11" fillId="5" borderId="30" xfId="9" applyFont="1" applyFill="1" applyBorder="1" applyAlignment="1">
      <alignment horizontal="center" vertical="center" wrapText="1"/>
    </xf>
    <xf numFmtId="0" fontId="11" fillId="5" borderId="37" xfId="9" applyFont="1" applyFill="1" applyBorder="1" applyAlignment="1">
      <alignment horizontal="center" vertical="center" wrapText="1"/>
    </xf>
    <xf numFmtId="0" fontId="11" fillId="5" borderId="42" xfId="9" applyFont="1" applyFill="1" applyBorder="1" applyAlignment="1">
      <alignment horizontal="center" vertical="center" wrapText="1"/>
    </xf>
    <xf numFmtId="0" fontId="14" fillId="0" borderId="22" xfId="3" applyFont="1" applyFill="1" applyBorder="1" applyAlignment="1">
      <alignment horizontal="right" vertical="center"/>
    </xf>
    <xf numFmtId="0" fontId="14" fillId="0" borderId="18" xfId="3" applyFont="1" applyFill="1" applyBorder="1" applyAlignment="1">
      <alignment horizontal="right" vertical="center"/>
    </xf>
    <xf numFmtId="0" fontId="14" fillId="0" borderId="43" xfId="3" applyFont="1" applyFill="1" applyBorder="1" applyAlignment="1">
      <alignment horizontal="right" vertical="center"/>
    </xf>
    <xf numFmtId="0" fontId="14" fillId="0" borderId="44" xfId="3" applyFont="1" applyFill="1" applyBorder="1" applyAlignment="1">
      <alignment horizontal="right" vertical="center"/>
    </xf>
  </cellXfs>
  <cellStyles count="23">
    <cellStyle name="Comma" xfId="1" builtinId="3"/>
    <cellStyle name="Comma [0]" xfId="2" builtinId="6"/>
    <cellStyle name="Comma [0] 2" xfId="10"/>
    <cellStyle name="Comma [0] 3" xfId="11"/>
    <cellStyle name="Comma [0] 3 2" xfId="22"/>
    <cellStyle name="Comma 6" xfId="12"/>
    <cellStyle name="Description" xfId="3"/>
    <cellStyle name="Description 2" xfId="13"/>
    <cellStyle name="Description 2 2" xfId="20"/>
    <cellStyle name="Heading1" xfId="4"/>
    <cellStyle name="Heading1 1" xfId="14"/>
    <cellStyle name="Heading1 2" xfId="15"/>
    <cellStyle name="Heading1 3" xfId="16"/>
    <cellStyle name="List Number 1" xfId="5"/>
    <cellStyle name="Normal" xfId="0" builtinId="0"/>
    <cellStyle name="Normal 2" xfId="17"/>
    <cellStyle name="Normal 6" xfId="6"/>
    <cellStyle name="Normal_Sheet1" xfId="7"/>
    <cellStyle name="Qty Unit" xfId="8"/>
    <cellStyle name="Qty Unit 2" xfId="18"/>
    <cellStyle name="Qty Unit 3" xfId="19"/>
    <cellStyle name="Qty Unit 3 2" xfId="21"/>
    <cellStyle name="Section1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showGridLines="0" view="pageBreakPreview" zoomScaleNormal="75" zoomScaleSheetLayoutView="100" workbookViewId="0">
      <selection activeCell="B17" sqref="B17"/>
    </sheetView>
  </sheetViews>
  <sheetFormatPr defaultColWidth="9.140625" defaultRowHeight="15" x14ac:dyDescent="0.2"/>
  <cols>
    <col min="1" max="1" width="11.42578125" style="16" customWidth="1"/>
    <col min="2" max="2" width="103.5703125" style="1" bestFit="1" customWidth="1"/>
    <col min="3" max="5" width="22.7109375" style="19" customWidth="1"/>
    <col min="6" max="6" width="13.5703125" style="24" bestFit="1" customWidth="1"/>
    <col min="7" max="16384" width="9.140625" style="3"/>
  </cols>
  <sheetData>
    <row r="1" spans="1:6" s="115" customFormat="1" x14ac:dyDescent="0.2">
      <c r="A1" s="115" t="str">
        <f>'Fire Works - Final'!A1</f>
        <v>DOLMEN CITY FAMILY AREA, SECOND FLOOR</v>
      </c>
      <c r="B1" s="117"/>
      <c r="C1" s="117"/>
      <c r="D1" s="116"/>
      <c r="E1" s="116" t="s">
        <v>48</v>
      </c>
      <c r="F1" s="119"/>
    </row>
    <row r="2" spans="1:6" s="115" customFormat="1" x14ac:dyDescent="0.2">
      <c r="A2" s="118" t="str">
        <f>'Fire Works - Final'!A2</f>
        <v>FIRE SUPPRESSION SYSTEM WORKS</v>
      </c>
      <c r="B2" s="117"/>
      <c r="C2" s="117"/>
      <c r="D2" s="116"/>
      <c r="E2" s="116" t="str">
        <f>'Fire Works - Final'!J2</f>
        <v>DATED: APRIL 12, 2023</v>
      </c>
      <c r="F2" s="119"/>
    </row>
    <row r="3" spans="1:6" s="115" customFormat="1" x14ac:dyDescent="0.2">
      <c r="A3" s="118"/>
      <c r="B3" s="117"/>
      <c r="C3" s="117"/>
      <c r="D3" s="116"/>
      <c r="E3" s="116"/>
      <c r="F3" s="119"/>
    </row>
    <row r="4" spans="1:6" s="1" customFormat="1" x14ac:dyDescent="0.2">
      <c r="A4" s="169" t="s">
        <v>48</v>
      </c>
      <c r="B4" s="169"/>
      <c r="C4" s="169"/>
      <c r="D4" s="169"/>
      <c r="E4" s="169"/>
      <c r="F4" s="17"/>
    </row>
    <row r="5" spans="1:6" s="1" customFormat="1" ht="6.95" customHeight="1" thickBot="1" x14ac:dyDescent="0.25">
      <c r="A5" s="168"/>
      <c r="B5" s="168"/>
      <c r="C5" s="168"/>
      <c r="D5" s="168"/>
      <c r="E5" s="168"/>
      <c r="F5" s="17"/>
    </row>
    <row r="6" spans="1:6" s="52" customFormat="1" ht="32.1" customHeight="1" x14ac:dyDescent="0.2">
      <c r="A6" s="70" t="s">
        <v>9</v>
      </c>
      <c r="B6" s="71" t="s">
        <v>0</v>
      </c>
      <c r="C6" s="92" t="s">
        <v>61</v>
      </c>
      <c r="D6" s="92" t="s">
        <v>62</v>
      </c>
      <c r="E6" s="80" t="s">
        <v>74</v>
      </c>
      <c r="F6" s="23"/>
    </row>
    <row r="7" spans="1:6" s="19" customFormat="1" ht="32.1" customHeight="1" x14ac:dyDescent="0.2">
      <c r="A7" s="53">
        <v>1</v>
      </c>
      <c r="B7" s="111" t="str">
        <f>'Fire Works - Final'!B11</f>
        <v>FIRE SPRINKLERS (SECTION 21 13 10 &amp; DS/1283E-21 13 10)</v>
      </c>
      <c r="C7" s="93"/>
      <c r="D7" s="93"/>
      <c r="E7" s="94"/>
      <c r="F7" s="23"/>
    </row>
    <row r="8" spans="1:6" s="19" customFormat="1" ht="32.1" customHeight="1" x14ac:dyDescent="0.2">
      <c r="A8" s="53">
        <v>2</v>
      </c>
      <c r="B8" s="54" t="str">
        <f>'Fire Works - Final'!B16</f>
        <v>CORRUGATED STAINLESS STEEL FLEXIBLE CONNECTOR</v>
      </c>
      <c r="C8" s="93"/>
      <c r="D8" s="93"/>
      <c r="E8" s="94"/>
      <c r="F8" s="23"/>
    </row>
    <row r="9" spans="1:6" s="19" customFormat="1" ht="32.1" customHeight="1" x14ac:dyDescent="0.2">
      <c r="A9" s="53">
        <v>3</v>
      </c>
      <c r="B9" s="54" t="str">
        <f>'Fire Works - Final'!B19</f>
        <v>PORTABLE FIRE EXTINGUISHER FOR FIRE TYPES A, B, C &amp; AFFF (SECTION 21 21 10 &amp; DS/1283E-21 21 10)</v>
      </c>
      <c r="C9" s="93"/>
      <c r="D9" s="93"/>
      <c r="E9" s="94"/>
      <c r="F9" s="23"/>
    </row>
    <row r="10" spans="1:6" s="19" customFormat="1" ht="32.1" customHeight="1" x14ac:dyDescent="0.2">
      <c r="A10" s="53">
        <v>4</v>
      </c>
      <c r="B10" s="54" t="str">
        <f>'Fire Works - Final'!B22</f>
        <v>BLACK STEEL SCHEDULE-40 PIPING (SECTION 21 10 10)</v>
      </c>
      <c r="C10" s="93"/>
      <c r="D10" s="93"/>
      <c r="E10" s="94"/>
      <c r="F10" s="23"/>
    </row>
    <row r="11" spans="1:6" s="19" customFormat="1" ht="32.1" customHeight="1" x14ac:dyDescent="0.2">
      <c r="A11" s="53">
        <v>5</v>
      </c>
      <c r="B11" s="54" t="str">
        <f>'Fire Works - Final'!B36</f>
        <v>SIESMIC BRACING</v>
      </c>
      <c r="C11" s="93"/>
      <c r="D11" s="93"/>
      <c r="E11" s="94"/>
      <c r="F11" s="23"/>
    </row>
    <row r="12" spans="1:6" s="19" customFormat="1" ht="32.1" customHeight="1" x14ac:dyDescent="0.2">
      <c r="A12" s="53">
        <v>6</v>
      </c>
      <c r="B12" s="54" t="str">
        <f>'Fire Works - Final'!B61</f>
        <v>FIRE SPRINKLER SYSTEM ACCEPTANCE TEST (SECTION 21 13 17)</v>
      </c>
      <c r="C12" s="93"/>
      <c r="D12" s="93"/>
      <c r="E12" s="94"/>
      <c r="F12" s="23"/>
    </row>
    <row r="13" spans="1:6" s="19" customFormat="1" ht="32.1" customHeight="1" x14ac:dyDescent="0.2">
      <c r="A13" s="53">
        <v>7</v>
      </c>
      <c r="B13" s="54" t="str">
        <f>'Fire Works - Final'!B64</f>
        <v xml:space="preserve">PAINTING COATING &amp; STENCILING (SECTION 21 05 50) </v>
      </c>
      <c r="C13" s="96"/>
      <c r="D13" s="96"/>
      <c r="E13" s="97"/>
      <c r="F13" s="23"/>
    </row>
    <row r="14" spans="1:6" s="19" customFormat="1" ht="32.1" customHeight="1" x14ac:dyDescent="0.2">
      <c r="A14" s="53">
        <v>8</v>
      </c>
      <c r="B14" s="54" t="str">
        <f>'Fire Works - Final'!B79</f>
        <v>PIPE SUPPORT SYSTEM (SECTION 21 05 29)</v>
      </c>
      <c r="C14" s="96"/>
      <c r="D14" s="96"/>
      <c r="E14" s="97"/>
      <c r="F14" s="23"/>
    </row>
    <row r="15" spans="1:6" s="19" customFormat="1" ht="32.1" customHeight="1" thickBot="1" x14ac:dyDescent="0.25">
      <c r="A15" s="53">
        <v>9</v>
      </c>
      <c r="B15" s="54" t="str">
        <f>'Fire Works - Final'!B82</f>
        <v>MISCELLANEOUS</v>
      </c>
      <c r="C15" s="96"/>
      <c r="D15" s="96"/>
      <c r="E15" s="97"/>
      <c r="F15" s="23"/>
    </row>
    <row r="16" spans="1:6" s="19" customFormat="1" ht="32.1" customHeight="1" thickBot="1" x14ac:dyDescent="0.25">
      <c r="A16" s="53"/>
      <c r="B16" s="101" t="s">
        <v>58</v>
      </c>
      <c r="C16" s="100"/>
      <c r="D16" s="100"/>
      <c r="E16" s="100"/>
      <c r="F16" s="23"/>
    </row>
    <row r="17" spans="1:6" s="19" customFormat="1" ht="32.1" customHeight="1" thickBot="1" x14ac:dyDescent="0.25">
      <c r="A17" s="53"/>
      <c r="B17" s="102" t="s">
        <v>124</v>
      </c>
      <c r="C17" s="98"/>
      <c r="D17" s="98"/>
      <c r="E17" s="99"/>
      <c r="F17" s="23"/>
    </row>
    <row r="18" spans="1:6" s="19" customFormat="1" ht="32.1" customHeight="1" thickBot="1" x14ac:dyDescent="0.25">
      <c r="A18" s="95"/>
      <c r="B18" s="103" t="s">
        <v>59</v>
      </c>
      <c r="C18" s="100"/>
      <c r="D18" s="100"/>
      <c r="E18" s="100"/>
      <c r="F18" s="23"/>
    </row>
    <row r="19" spans="1:6" x14ac:dyDescent="0.2">
      <c r="B19" s="62"/>
    </row>
    <row r="45" spans="2:2" x14ac:dyDescent="0.2">
      <c r="B45" s="1" t="s">
        <v>50</v>
      </c>
    </row>
    <row r="46" spans="2:2" x14ac:dyDescent="0.2">
      <c r="B46" s="1" t="s">
        <v>51</v>
      </c>
    </row>
    <row r="47" spans="2:2" x14ac:dyDescent="0.2">
      <c r="B47" s="1" t="s">
        <v>52</v>
      </c>
    </row>
    <row r="48" spans="2:2" x14ac:dyDescent="0.2">
      <c r="B48" s="1" t="s">
        <v>53</v>
      </c>
    </row>
    <row r="49" spans="2:2" x14ac:dyDescent="0.2">
      <c r="B49" s="1" t="s">
        <v>54</v>
      </c>
    </row>
  </sheetData>
  <mergeCells count="2">
    <mergeCell ref="A5:E5"/>
    <mergeCell ref="A4:E4"/>
  </mergeCells>
  <phoneticPr fontId="0" type="noConversion"/>
  <printOptions horizontalCentered="1"/>
  <pageMargins left="0.5" right="0.25" top="0.75" bottom="0.47" header="0.25" footer="0.125"/>
  <pageSetup paperSize="9" scale="81" firstPageNumber="3" fitToHeight="2" orientation="landscape" useFirstPageNumber="1" r:id="rId1"/>
  <headerFooter alignWithMargins="0">
    <oddFooter xml:space="preserve">&amp;L&amp;"Arial,Bold"Fahim, Nanji &amp;&amp; deSouza (Pvt.) Ltd.
&amp;"Arial,Regular"Consulting Enginee&amp;"Arial,Bold"rs&amp;R&amp;"Arial,Bold" Page-&amp;P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8"/>
  <sheetViews>
    <sheetView showGridLines="0" tabSelected="1" view="pageBreakPreview" topLeftCell="A8" zoomScale="115" zoomScaleNormal="100" zoomScaleSheetLayoutView="115" workbookViewId="0">
      <selection activeCell="B14" sqref="B14"/>
    </sheetView>
  </sheetViews>
  <sheetFormatPr defaultColWidth="9.140625" defaultRowHeight="12.75" x14ac:dyDescent="0.2"/>
  <cols>
    <col min="1" max="1" width="8.7109375" style="10" customWidth="1"/>
    <col min="2" max="2" width="63.42578125" style="11" customWidth="1"/>
    <col min="3" max="3" width="11" style="12" customWidth="1"/>
    <col min="4" max="4" width="5.28515625" style="13" customWidth="1"/>
    <col min="5" max="7" width="11.28515625" style="14" customWidth="1"/>
    <col min="8" max="8" width="11.28515625" style="15" customWidth="1"/>
    <col min="9" max="9" width="11.28515625" style="14" customWidth="1"/>
    <col min="10" max="10" width="11.28515625" style="11" customWidth="1"/>
    <col min="11" max="16384" width="9.140625" style="11"/>
  </cols>
  <sheetData>
    <row r="1" spans="1:58" s="117" customFormat="1" ht="15" x14ac:dyDescent="0.2">
      <c r="A1" s="115" t="s">
        <v>77</v>
      </c>
      <c r="B1" s="104"/>
      <c r="C1" s="104"/>
      <c r="D1" s="104"/>
      <c r="E1" s="105"/>
      <c r="F1" s="105"/>
      <c r="G1" s="105"/>
      <c r="H1" s="105"/>
      <c r="I1" s="116"/>
      <c r="J1" s="116" t="s">
        <v>46</v>
      </c>
    </row>
    <row r="2" spans="1:58" s="117" customFormat="1" ht="15" x14ac:dyDescent="0.2">
      <c r="A2" s="118" t="s">
        <v>38</v>
      </c>
      <c r="B2" s="104"/>
      <c r="C2" s="104"/>
      <c r="D2" s="104"/>
      <c r="E2" s="105"/>
      <c r="F2" s="105"/>
      <c r="G2" s="105"/>
      <c r="H2" s="105"/>
      <c r="I2" s="116"/>
      <c r="J2" s="116" t="s">
        <v>78</v>
      </c>
    </row>
    <row r="3" spans="1:58" s="117" customFormat="1" ht="15" x14ac:dyDescent="0.2">
      <c r="A3" s="118"/>
      <c r="B3" s="104"/>
      <c r="C3" s="104"/>
      <c r="D3" s="104"/>
      <c r="E3" s="105"/>
      <c r="F3" s="105"/>
      <c r="G3" s="105"/>
      <c r="H3" s="105"/>
      <c r="I3" s="116"/>
      <c r="J3" s="116"/>
    </row>
    <row r="4" spans="1:58" s="1" customFormat="1" ht="15" x14ac:dyDescent="0.2">
      <c r="A4" s="169" t="s">
        <v>46</v>
      </c>
      <c r="B4" s="169"/>
      <c r="C4" s="169"/>
      <c r="D4" s="169"/>
      <c r="E4" s="169"/>
      <c r="F4" s="169"/>
      <c r="G4" s="169"/>
      <c r="H4" s="169"/>
      <c r="I4" s="169"/>
      <c r="J4" s="169"/>
    </row>
    <row r="5" spans="1:58" s="64" customFormat="1" ht="6.95" customHeight="1" thickBot="1" x14ac:dyDescent="0.25">
      <c r="A5" s="3"/>
      <c r="B5" s="3"/>
      <c r="C5" s="3"/>
      <c r="D5" s="3"/>
      <c r="E5" s="63"/>
      <c r="F5" s="63"/>
      <c r="G5" s="63"/>
      <c r="H5" s="63"/>
      <c r="I5" s="6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s="29" customFormat="1" ht="12.75" customHeight="1" x14ac:dyDescent="0.2">
      <c r="A6" s="25" t="s">
        <v>5</v>
      </c>
      <c r="B6" s="26" t="s">
        <v>6</v>
      </c>
      <c r="C6" s="27" t="s">
        <v>7</v>
      </c>
      <c r="D6" s="36" t="s">
        <v>8</v>
      </c>
      <c r="E6" s="28" t="s">
        <v>23</v>
      </c>
      <c r="F6" s="39" t="s">
        <v>24</v>
      </c>
      <c r="G6" s="37" t="s">
        <v>25</v>
      </c>
      <c r="H6" s="38" t="s">
        <v>26</v>
      </c>
      <c r="I6" s="40" t="s">
        <v>27</v>
      </c>
      <c r="J6" s="38" t="s">
        <v>36</v>
      </c>
    </row>
    <row r="7" spans="1:58" s="29" customFormat="1" ht="12.75" customHeight="1" x14ac:dyDescent="0.2">
      <c r="A7" s="170" t="s">
        <v>9</v>
      </c>
      <c r="B7" s="172" t="s">
        <v>0</v>
      </c>
      <c r="C7" s="180" t="s">
        <v>45</v>
      </c>
      <c r="D7" s="177" t="s">
        <v>1</v>
      </c>
      <c r="E7" s="174" t="s">
        <v>10</v>
      </c>
      <c r="F7" s="175"/>
      <c r="G7" s="174" t="s">
        <v>11</v>
      </c>
      <c r="H7" s="176"/>
      <c r="I7" s="174" t="s">
        <v>32</v>
      </c>
      <c r="J7" s="176"/>
    </row>
    <row r="8" spans="1:58" s="29" customFormat="1" ht="12.75" customHeight="1" x14ac:dyDescent="0.2">
      <c r="A8" s="170"/>
      <c r="B8" s="172"/>
      <c r="C8" s="181"/>
      <c r="D8" s="178"/>
      <c r="E8" s="31" t="s">
        <v>12</v>
      </c>
      <c r="F8" s="30" t="s">
        <v>4</v>
      </c>
      <c r="G8" s="31" t="s">
        <v>12</v>
      </c>
      <c r="H8" s="32" t="s">
        <v>4</v>
      </c>
      <c r="I8" s="31" t="s">
        <v>12</v>
      </c>
      <c r="J8" s="32" t="s">
        <v>4</v>
      </c>
    </row>
    <row r="9" spans="1:58" s="29" customFormat="1" ht="12.75" customHeight="1" x14ac:dyDescent="0.2">
      <c r="A9" s="171"/>
      <c r="B9" s="173"/>
      <c r="C9" s="182"/>
      <c r="D9" s="179"/>
      <c r="E9" s="34" t="s">
        <v>3</v>
      </c>
      <c r="F9" s="33" t="s">
        <v>3</v>
      </c>
      <c r="G9" s="34" t="s">
        <v>3</v>
      </c>
      <c r="H9" s="35" t="s">
        <v>3</v>
      </c>
      <c r="I9" s="34" t="s">
        <v>3</v>
      </c>
      <c r="J9" s="35" t="s">
        <v>3</v>
      </c>
    </row>
    <row r="10" spans="1:58" s="29" customFormat="1" ht="12.75" customHeight="1" x14ac:dyDescent="0.2">
      <c r="A10" s="41"/>
      <c r="B10" s="42"/>
      <c r="C10" s="43"/>
      <c r="D10" s="44"/>
      <c r="E10" s="45"/>
      <c r="F10" s="46" t="s">
        <v>28</v>
      </c>
      <c r="G10" s="48"/>
      <c r="H10" s="47" t="s">
        <v>29</v>
      </c>
      <c r="I10" s="49" t="s">
        <v>30</v>
      </c>
      <c r="J10" s="47" t="s">
        <v>31</v>
      </c>
    </row>
    <row r="11" spans="1:58" s="56" customFormat="1" ht="14.25" customHeight="1" x14ac:dyDescent="0.2">
      <c r="A11" s="2">
        <v>1</v>
      </c>
      <c r="B11" s="158" t="s">
        <v>79</v>
      </c>
      <c r="C11" s="159"/>
      <c r="D11" s="159"/>
      <c r="E11" s="159"/>
      <c r="F11" s="152"/>
      <c r="G11" s="159"/>
      <c r="H11" s="152"/>
      <c r="I11" s="159"/>
      <c r="J11" s="153"/>
    </row>
    <row r="12" spans="1:58" s="56" customFormat="1" ht="14.1" customHeight="1" x14ac:dyDescent="0.2">
      <c r="A12" s="128">
        <v>1.1000000000000001</v>
      </c>
      <c r="B12" s="59" t="s">
        <v>125</v>
      </c>
      <c r="C12" s="151">
        <v>5</v>
      </c>
      <c r="D12" s="109" t="s">
        <v>13</v>
      </c>
      <c r="E12" s="106"/>
      <c r="F12" s="108"/>
      <c r="G12" s="107"/>
      <c r="H12" s="108"/>
      <c r="I12" s="107"/>
      <c r="J12" s="154"/>
    </row>
    <row r="13" spans="1:58" s="56" customFormat="1" ht="25.5" customHeight="1" x14ac:dyDescent="0.2">
      <c r="A13" s="128">
        <v>1.2</v>
      </c>
      <c r="B13" s="129" t="s">
        <v>126</v>
      </c>
      <c r="C13" s="151">
        <v>1</v>
      </c>
      <c r="D13" s="109" t="s">
        <v>2</v>
      </c>
      <c r="E13" s="106"/>
      <c r="F13" s="108"/>
      <c r="G13" s="107"/>
      <c r="H13" s="108"/>
      <c r="I13" s="107"/>
      <c r="J13" s="154"/>
    </row>
    <row r="14" spans="1:58" s="56" customFormat="1" ht="14.25" customHeight="1" thickBot="1" x14ac:dyDescent="0.25">
      <c r="A14" s="128">
        <v>1.3</v>
      </c>
      <c r="B14" s="59" t="s">
        <v>63</v>
      </c>
      <c r="C14" s="151" t="s">
        <v>81</v>
      </c>
      <c r="D14" s="110" t="s">
        <v>18</v>
      </c>
      <c r="E14" s="106"/>
      <c r="F14" s="167" t="s">
        <v>37</v>
      </c>
      <c r="G14" s="107"/>
      <c r="H14" s="167" t="s">
        <v>37</v>
      </c>
      <c r="I14" s="107"/>
      <c r="J14" s="167" t="s">
        <v>37</v>
      </c>
    </row>
    <row r="15" spans="1:58" s="56" customFormat="1" ht="14.25" customHeight="1" thickBot="1" x14ac:dyDescent="0.25">
      <c r="A15" s="183" t="s">
        <v>21</v>
      </c>
      <c r="B15" s="184"/>
      <c r="C15" s="184"/>
      <c r="D15" s="184"/>
      <c r="E15" s="87"/>
      <c r="F15" s="88"/>
      <c r="G15" s="87"/>
      <c r="H15" s="88"/>
      <c r="I15" s="87"/>
      <c r="J15" s="131"/>
    </row>
    <row r="16" spans="1:58" s="56" customFormat="1" ht="14.25" customHeight="1" x14ac:dyDescent="0.2">
      <c r="A16" s="2">
        <v>2</v>
      </c>
      <c r="B16" s="67" t="s">
        <v>76</v>
      </c>
      <c r="C16" s="66"/>
      <c r="D16" s="66"/>
      <c r="E16" s="66"/>
      <c r="F16" s="134"/>
      <c r="G16" s="134"/>
      <c r="H16" s="150"/>
      <c r="I16" s="143"/>
      <c r="J16" s="155"/>
    </row>
    <row r="17" spans="1:10" s="56" customFormat="1" ht="14.25" customHeight="1" thickBot="1" x14ac:dyDescent="0.25">
      <c r="A17" s="128">
        <v>2.1</v>
      </c>
      <c r="B17" s="129" t="s">
        <v>82</v>
      </c>
      <c r="C17" s="156">
        <f>C12</f>
        <v>5</v>
      </c>
      <c r="D17" s="123" t="s">
        <v>13</v>
      </c>
      <c r="E17" s="124"/>
      <c r="F17" s="126"/>
      <c r="G17" s="124"/>
      <c r="H17" s="126"/>
      <c r="I17" s="127"/>
      <c r="J17" s="126"/>
    </row>
    <row r="18" spans="1:10" s="56" customFormat="1" ht="14.25" customHeight="1" thickBot="1" x14ac:dyDescent="0.25">
      <c r="A18" s="183" t="s">
        <v>21</v>
      </c>
      <c r="B18" s="184"/>
      <c r="C18" s="184"/>
      <c r="D18" s="184"/>
      <c r="E18" s="121"/>
      <c r="F18" s="88"/>
      <c r="G18" s="121"/>
      <c r="H18" s="88"/>
      <c r="I18" s="121"/>
      <c r="J18" s="131"/>
    </row>
    <row r="19" spans="1:10" s="56" customFormat="1" ht="14.25" customHeight="1" x14ac:dyDescent="0.2">
      <c r="A19" s="2">
        <v>3</v>
      </c>
      <c r="B19" s="67" t="s">
        <v>80</v>
      </c>
      <c r="C19" s="68"/>
      <c r="D19" s="68"/>
      <c r="E19" s="68"/>
      <c r="F19" s="68"/>
      <c r="G19" s="68"/>
      <c r="H19" s="68"/>
      <c r="I19" s="130"/>
      <c r="J19" s="58"/>
    </row>
    <row r="20" spans="1:10" s="56" customFormat="1" ht="14.25" customHeight="1" thickBot="1" x14ac:dyDescent="0.25">
      <c r="A20" s="128">
        <v>3.1</v>
      </c>
      <c r="B20" s="78" t="s">
        <v>39</v>
      </c>
      <c r="C20" s="151">
        <v>1</v>
      </c>
      <c r="D20" s="110" t="s">
        <v>18</v>
      </c>
      <c r="E20" s="124"/>
      <c r="F20" s="126"/>
      <c r="G20" s="124"/>
      <c r="H20" s="126"/>
      <c r="I20" s="127"/>
      <c r="J20" s="126"/>
    </row>
    <row r="21" spans="1:10" s="56" customFormat="1" ht="14.25" customHeight="1" thickBot="1" x14ac:dyDescent="0.25">
      <c r="A21" s="183" t="s">
        <v>21</v>
      </c>
      <c r="B21" s="184"/>
      <c r="C21" s="184"/>
      <c r="D21" s="184"/>
      <c r="E21" s="87"/>
      <c r="F21" s="88"/>
      <c r="G21" s="87"/>
      <c r="H21" s="88"/>
      <c r="I21" s="87"/>
      <c r="J21" s="131"/>
    </row>
    <row r="22" spans="1:10" s="56" customFormat="1" ht="14.25" customHeight="1" x14ac:dyDescent="0.2">
      <c r="A22" s="2">
        <v>4</v>
      </c>
      <c r="B22" s="67" t="s">
        <v>56</v>
      </c>
      <c r="C22" s="68"/>
      <c r="D22" s="68"/>
      <c r="E22" s="68"/>
      <c r="F22" s="68"/>
      <c r="G22" s="68"/>
      <c r="H22" s="68"/>
      <c r="I22" s="68"/>
      <c r="J22" s="58"/>
    </row>
    <row r="23" spans="1:10" s="56" customFormat="1" ht="14.25" customHeight="1" x14ac:dyDescent="0.2">
      <c r="A23" s="55">
        <v>4.0999999999999996</v>
      </c>
      <c r="B23" s="69" t="s">
        <v>49</v>
      </c>
      <c r="C23" s="76"/>
      <c r="D23" s="112"/>
      <c r="E23" s="77"/>
      <c r="F23" s="77"/>
      <c r="G23" s="77"/>
      <c r="H23" s="77"/>
      <c r="I23" s="77"/>
      <c r="J23" s="157"/>
    </row>
    <row r="24" spans="1:10" s="56" customFormat="1" ht="14.25" customHeight="1" x14ac:dyDescent="0.2">
      <c r="A24" s="128" t="s">
        <v>85</v>
      </c>
      <c r="B24" s="59" t="s">
        <v>64</v>
      </c>
      <c r="C24" s="125" t="s">
        <v>81</v>
      </c>
      <c r="D24" s="123" t="s">
        <v>55</v>
      </c>
      <c r="E24" s="106"/>
      <c r="F24" s="167" t="s">
        <v>37</v>
      </c>
      <c r="G24" s="107"/>
      <c r="H24" s="167" t="s">
        <v>37</v>
      </c>
      <c r="I24" s="107"/>
      <c r="J24" s="167" t="s">
        <v>37</v>
      </c>
    </row>
    <row r="25" spans="1:10" s="56" customFormat="1" ht="14.25" customHeight="1" x14ac:dyDescent="0.2">
      <c r="A25" s="128" t="s">
        <v>86</v>
      </c>
      <c r="B25" s="59" t="s">
        <v>65</v>
      </c>
      <c r="C25" s="125" t="s">
        <v>81</v>
      </c>
      <c r="D25" s="123" t="s">
        <v>55</v>
      </c>
      <c r="E25" s="106"/>
      <c r="F25" s="167" t="s">
        <v>37</v>
      </c>
      <c r="G25" s="107"/>
      <c r="H25" s="167" t="s">
        <v>37</v>
      </c>
      <c r="I25" s="107"/>
      <c r="J25" s="167" t="s">
        <v>37</v>
      </c>
    </row>
    <row r="26" spans="1:10" s="56" customFormat="1" ht="14.25" customHeight="1" x14ac:dyDescent="0.2">
      <c r="A26" s="128" t="s">
        <v>87</v>
      </c>
      <c r="B26" s="59" t="s">
        <v>66</v>
      </c>
      <c r="C26" s="125" t="s">
        <v>81</v>
      </c>
      <c r="D26" s="123" t="s">
        <v>55</v>
      </c>
      <c r="E26" s="106"/>
      <c r="F26" s="167" t="s">
        <v>37</v>
      </c>
      <c r="G26" s="107"/>
      <c r="H26" s="167" t="s">
        <v>37</v>
      </c>
      <c r="I26" s="107"/>
      <c r="J26" s="167" t="s">
        <v>37</v>
      </c>
    </row>
    <row r="27" spans="1:10" s="56" customFormat="1" ht="14.25" customHeight="1" x14ac:dyDescent="0.2">
      <c r="A27" s="128" t="s">
        <v>88</v>
      </c>
      <c r="B27" s="59" t="s">
        <v>67</v>
      </c>
      <c r="C27" s="147" t="s">
        <v>81</v>
      </c>
      <c r="D27" s="123" t="s">
        <v>55</v>
      </c>
      <c r="E27" s="106"/>
      <c r="F27" s="167" t="s">
        <v>37</v>
      </c>
      <c r="G27" s="107"/>
      <c r="H27" s="167" t="s">
        <v>37</v>
      </c>
      <c r="I27" s="107"/>
      <c r="J27" s="167" t="s">
        <v>37</v>
      </c>
    </row>
    <row r="28" spans="1:10" s="56" customFormat="1" ht="14.25" customHeight="1" x14ac:dyDescent="0.2">
      <c r="A28" s="128" t="s">
        <v>89</v>
      </c>
      <c r="B28" s="59" t="s">
        <v>75</v>
      </c>
      <c r="C28" s="147" t="s">
        <v>81</v>
      </c>
      <c r="D28" s="123" t="s">
        <v>55</v>
      </c>
      <c r="E28" s="106"/>
      <c r="F28" s="167" t="s">
        <v>37</v>
      </c>
      <c r="G28" s="107"/>
      <c r="H28" s="167" t="s">
        <v>37</v>
      </c>
      <c r="I28" s="107"/>
      <c r="J28" s="167" t="s">
        <v>37</v>
      </c>
    </row>
    <row r="29" spans="1:10" s="56" customFormat="1" ht="14.25" customHeight="1" x14ac:dyDescent="0.2">
      <c r="A29" s="128" t="s">
        <v>90</v>
      </c>
      <c r="B29" s="59" t="s">
        <v>68</v>
      </c>
      <c r="C29" s="147" t="s">
        <v>81</v>
      </c>
      <c r="D29" s="123" t="s">
        <v>55</v>
      </c>
      <c r="E29" s="106"/>
      <c r="F29" s="167" t="s">
        <v>37</v>
      </c>
      <c r="G29" s="107"/>
      <c r="H29" s="167" t="s">
        <v>37</v>
      </c>
      <c r="I29" s="107"/>
      <c r="J29" s="167" t="s">
        <v>37</v>
      </c>
    </row>
    <row r="30" spans="1:10" s="56" customFormat="1" ht="14.25" customHeight="1" x14ac:dyDescent="0.2">
      <c r="A30" s="55">
        <v>4.2</v>
      </c>
      <c r="B30" s="69" t="s">
        <v>47</v>
      </c>
      <c r="C30" s="76"/>
      <c r="D30" s="112"/>
      <c r="E30" s="77"/>
      <c r="F30" s="77"/>
      <c r="G30" s="77"/>
      <c r="H30" s="77"/>
      <c r="I30" s="77"/>
      <c r="J30" s="157"/>
    </row>
    <row r="31" spans="1:10" s="56" customFormat="1" ht="14.25" customHeight="1" x14ac:dyDescent="0.2">
      <c r="A31" s="128" t="s">
        <v>91</v>
      </c>
      <c r="B31" s="59" t="s">
        <v>69</v>
      </c>
      <c r="C31" s="147" t="s">
        <v>81</v>
      </c>
      <c r="D31" s="123" t="s">
        <v>55</v>
      </c>
      <c r="E31" s="106"/>
      <c r="F31" s="167" t="s">
        <v>37</v>
      </c>
      <c r="G31" s="107"/>
      <c r="H31" s="167" t="s">
        <v>37</v>
      </c>
      <c r="I31" s="107"/>
      <c r="J31" s="167" t="s">
        <v>37</v>
      </c>
    </row>
    <row r="32" spans="1:10" s="56" customFormat="1" ht="14.25" customHeight="1" x14ac:dyDescent="0.2">
      <c r="A32" s="128" t="s">
        <v>92</v>
      </c>
      <c r="B32" s="59" t="s">
        <v>70</v>
      </c>
      <c r="C32" s="125">
        <v>4</v>
      </c>
      <c r="D32" s="123" t="s">
        <v>55</v>
      </c>
      <c r="E32" s="75"/>
      <c r="F32" s="133"/>
      <c r="G32" s="75"/>
      <c r="H32" s="126"/>
      <c r="I32" s="127"/>
      <c r="J32" s="126"/>
    </row>
    <row r="33" spans="1:10" s="56" customFormat="1" ht="14.25" customHeight="1" x14ac:dyDescent="0.2">
      <c r="A33" s="128" t="s">
        <v>93</v>
      </c>
      <c r="B33" s="59" t="s">
        <v>71</v>
      </c>
      <c r="C33" s="147">
        <v>7</v>
      </c>
      <c r="D33" s="123" t="s">
        <v>55</v>
      </c>
      <c r="E33" s="75"/>
      <c r="F33" s="133"/>
      <c r="G33" s="75"/>
      <c r="H33" s="126"/>
      <c r="I33" s="127"/>
      <c r="J33" s="126"/>
    </row>
    <row r="34" spans="1:10" s="56" customFormat="1" ht="14.25" customHeight="1" thickBot="1" x14ac:dyDescent="0.25">
      <c r="A34" s="128" t="s">
        <v>94</v>
      </c>
      <c r="B34" s="59" t="s">
        <v>72</v>
      </c>
      <c r="C34" s="125">
        <v>44</v>
      </c>
      <c r="D34" s="123" t="s">
        <v>55</v>
      </c>
      <c r="E34" s="75"/>
      <c r="F34" s="133"/>
      <c r="G34" s="75"/>
      <c r="H34" s="126"/>
      <c r="I34" s="127"/>
      <c r="J34" s="126"/>
    </row>
    <row r="35" spans="1:10" s="56" customFormat="1" ht="14.25" customHeight="1" thickBot="1" x14ac:dyDescent="0.25">
      <c r="A35" s="183" t="s">
        <v>21</v>
      </c>
      <c r="B35" s="184"/>
      <c r="C35" s="184"/>
      <c r="D35" s="184"/>
      <c r="E35" s="87"/>
      <c r="F35" s="88"/>
      <c r="G35" s="87"/>
      <c r="H35" s="88"/>
      <c r="I35" s="87"/>
      <c r="J35" s="131"/>
    </row>
    <row r="36" spans="1:10" s="56" customFormat="1" ht="14.25" customHeight="1" x14ac:dyDescent="0.2">
      <c r="A36" s="2">
        <v>5</v>
      </c>
      <c r="B36" s="67" t="s">
        <v>44</v>
      </c>
      <c r="C36" s="66"/>
      <c r="D36" s="66"/>
      <c r="E36" s="134"/>
      <c r="F36" s="134"/>
      <c r="G36" s="134"/>
      <c r="H36" s="134"/>
      <c r="I36" s="134"/>
      <c r="J36" s="58"/>
    </row>
    <row r="37" spans="1:10" s="56" customFormat="1" ht="14.25" customHeight="1" x14ac:dyDescent="0.2">
      <c r="A37" s="55">
        <v>5.0999999999999996</v>
      </c>
      <c r="B37" s="60" t="s">
        <v>42</v>
      </c>
      <c r="C37" s="74"/>
      <c r="D37" s="61"/>
      <c r="E37" s="135"/>
      <c r="F37" s="135"/>
      <c r="G37" s="135"/>
      <c r="H37" s="135"/>
      <c r="I37" s="135"/>
      <c r="J37" s="136"/>
    </row>
    <row r="38" spans="1:10" s="132" customFormat="1" ht="14.25" customHeight="1" x14ac:dyDescent="0.2">
      <c r="A38" s="82" t="s">
        <v>95</v>
      </c>
      <c r="B38" s="59" t="s">
        <v>65</v>
      </c>
      <c r="C38" s="137" t="s">
        <v>81</v>
      </c>
      <c r="D38" s="138" t="s">
        <v>18</v>
      </c>
      <c r="E38" s="124"/>
      <c r="F38" s="126" t="s">
        <v>37</v>
      </c>
      <c r="G38" s="124"/>
      <c r="H38" s="126" t="s">
        <v>37</v>
      </c>
      <c r="I38" s="127"/>
      <c r="J38" s="126" t="s">
        <v>37</v>
      </c>
    </row>
    <row r="39" spans="1:10" s="56" customFormat="1" ht="14.25" customHeight="1" x14ac:dyDescent="0.2">
      <c r="A39" s="82" t="s">
        <v>96</v>
      </c>
      <c r="B39" s="59" t="s">
        <v>66</v>
      </c>
      <c r="C39" s="137" t="s">
        <v>81</v>
      </c>
      <c r="D39" s="138" t="s">
        <v>18</v>
      </c>
      <c r="E39" s="124"/>
      <c r="F39" s="126" t="s">
        <v>37</v>
      </c>
      <c r="G39" s="124"/>
      <c r="H39" s="126" t="s">
        <v>37</v>
      </c>
      <c r="I39" s="127"/>
      <c r="J39" s="126" t="s">
        <v>37</v>
      </c>
    </row>
    <row r="40" spans="1:10" s="56" customFormat="1" ht="14.25" customHeight="1" x14ac:dyDescent="0.2">
      <c r="A40" s="82" t="s">
        <v>97</v>
      </c>
      <c r="B40" s="59" t="s">
        <v>67</v>
      </c>
      <c r="C40" s="137" t="s">
        <v>81</v>
      </c>
      <c r="D40" s="138" t="s">
        <v>18</v>
      </c>
      <c r="E40" s="124"/>
      <c r="F40" s="126" t="s">
        <v>37</v>
      </c>
      <c r="G40" s="124"/>
      <c r="H40" s="126" t="s">
        <v>37</v>
      </c>
      <c r="I40" s="127"/>
      <c r="J40" s="126" t="s">
        <v>37</v>
      </c>
    </row>
    <row r="41" spans="1:10" s="132" customFormat="1" ht="14.25" customHeight="1" x14ac:dyDescent="0.2">
      <c r="A41" s="82" t="s">
        <v>98</v>
      </c>
      <c r="B41" s="59" t="s">
        <v>75</v>
      </c>
      <c r="C41" s="137" t="s">
        <v>81</v>
      </c>
      <c r="D41" s="138" t="s">
        <v>18</v>
      </c>
      <c r="E41" s="124"/>
      <c r="F41" s="126" t="s">
        <v>37</v>
      </c>
      <c r="G41" s="124"/>
      <c r="H41" s="126" t="s">
        <v>37</v>
      </c>
      <c r="I41" s="127"/>
      <c r="J41" s="126" t="s">
        <v>37</v>
      </c>
    </row>
    <row r="42" spans="1:10" s="56" customFormat="1" ht="14.25" customHeight="1" x14ac:dyDescent="0.2">
      <c r="A42" s="82" t="s">
        <v>99</v>
      </c>
      <c r="B42" s="59" t="s">
        <v>68</v>
      </c>
      <c r="C42" s="137" t="s">
        <v>81</v>
      </c>
      <c r="D42" s="138" t="s">
        <v>18</v>
      </c>
      <c r="E42" s="124"/>
      <c r="F42" s="126" t="s">
        <v>37</v>
      </c>
      <c r="G42" s="124"/>
      <c r="H42" s="126" t="s">
        <v>37</v>
      </c>
      <c r="I42" s="127"/>
      <c r="J42" s="126" t="s">
        <v>37</v>
      </c>
    </row>
    <row r="43" spans="1:10" s="56" customFormat="1" ht="14.25" customHeight="1" x14ac:dyDescent="0.2">
      <c r="A43" s="55">
        <v>5.2</v>
      </c>
      <c r="B43" s="60" t="s">
        <v>43</v>
      </c>
      <c r="C43" s="74"/>
      <c r="D43" s="61"/>
      <c r="E43" s="135"/>
      <c r="F43" s="135"/>
      <c r="G43" s="135"/>
      <c r="H43" s="135"/>
      <c r="I43" s="135"/>
      <c r="J43" s="136"/>
    </row>
    <row r="44" spans="1:10" s="132" customFormat="1" ht="14.25" customHeight="1" x14ac:dyDescent="0.2">
      <c r="A44" s="82" t="s">
        <v>100</v>
      </c>
      <c r="B44" s="59" t="s">
        <v>65</v>
      </c>
      <c r="C44" s="137" t="s">
        <v>81</v>
      </c>
      <c r="D44" s="138" t="s">
        <v>18</v>
      </c>
      <c r="E44" s="124"/>
      <c r="F44" s="126" t="s">
        <v>37</v>
      </c>
      <c r="G44" s="124"/>
      <c r="H44" s="126" t="s">
        <v>37</v>
      </c>
      <c r="I44" s="127"/>
      <c r="J44" s="126" t="s">
        <v>37</v>
      </c>
    </row>
    <row r="45" spans="1:10" s="56" customFormat="1" ht="14.25" customHeight="1" x14ac:dyDescent="0.2">
      <c r="A45" s="82" t="s">
        <v>101</v>
      </c>
      <c r="B45" s="59" t="s">
        <v>66</v>
      </c>
      <c r="C45" s="137" t="s">
        <v>81</v>
      </c>
      <c r="D45" s="138" t="s">
        <v>18</v>
      </c>
      <c r="E45" s="124"/>
      <c r="F45" s="126" t="s">
        <v>37</v>
      </c>
      <c r="G45" s="124"/>
      <c r="H45" s="126" t="s">
        <v>37</v>
      </c>
      <c r="I45" s="127"/>
      <c r="J45" s="126" t="s">
        <v>37</v>
      </c>
    </row>
    <row r="46" spans="1:10" s="132" customFormat="1" ht="14.25" customHeight="1" x14ac:dyDescent="0.2">
      <c r="A46" s="82" t="s">
        <v>102</v>
      </c>
      <c r="B46" s="59" t="s">
        <v>67</v>
      </c>
      <c r="C46" s="137" t="s">
        <v>81</v>
      </c>
      <c r="D46" s="138" t="s">
        <v>18</v>
      </c>
      <c r="E46" s="124"/>
      <c r="F46" s="126" t="s">
        <v>37</v>
      </c>
      <c r="G46" s="124"/>
      <c r="H46" s="126" t="s">
        <v>37</v>
      </c>
      <c r="I46" s="127"/>
      <c r="J46" s="126" t="s">
        <v>37</v>
      </c>
    </row>
    <row r="47" spans="1:10" s="56" customFormat="1" ht="14.25" customHeight="1" x14ac:dyDescent="0.2">
      <c r="A47" s="82" t="s">
        <v>103</v>
      </c>
      <c r="B47" s="59" t="s">
        <v>75</v>
      </c>
      <c r="C47" s="137" t="s">
        <v>81</v>
      </c>
      <c r="D47" s="138" t="s">
        <v>18</v>
      </c>
      <c r="E47" s="124"/>
      <c r="F47" s="126" t="s">
        <v>37</v>
      </c>
      <c r="G47" s="124"/>
      <c r="H47" s="126" t="s">
        <v>37</v>
      </c>
      <c r="I47" s="127"/>
      <c r="J47" s="126" t="s">
        <v>37</v>
      </c>
    </row>
    <row r="48" spans="1:10" s="56" customFormat="1" ht="14.25" customHeight="1" x14ac:dyDescent="0.2">
      <c r="A48" s="82" t="s">
        <v>104</v>
      </c>
      <c r="B48" s="59" t="s">
        <v>68</v>
      </c>
      <c r="C48" s="137" t="s">
        <v>81</v>
      </c>
      <c r="D48" s="138" t="s">
        <v>18</v>
      </c>
      <c r="E48" s="124"/>
      <c r="F48" s="126" t="s">
        <v>37</v>
      </c>
      <c r="G48" s="124"/>
      <c r="H48" s="126" t="s">
        <v>37</v>
      </c>
      <c r="I48" s="127"/>
      <c r="J48" s="126" t="s">
        <v>37</v>
      </c>
    </row>
    <row r="49" spans="1:10" s="56" customFormat="1" ht="14.25" customHeight="1" x14ac:dyDescent="0.2">
      <c r="A49" s="55">
        <v>5.3</v>
      </c>
      <c r="B49" s="60" t="s">
        <v>41</v>
      </c>
      <c r="C49" s="74"/>
      <c r="D49" s="61"/>
      <c r="E49" s="135"/>
      <c r="F49" s="135"/>
      <c r="G49" s="135"/>
      <c r="H49" s="135"/>
      <c r="I49" s="135"/>
      <c r="J49" s="136"/>
    </row>
    <row r="50" spans="1:10" s="132" customFormat="1" ht="14.25" customHeight="1" x14ac:dyDescent="0.2">
      <c r="A50" s="82" t="s">
        <v>105</v>
      </c>
      <c r="B50" s="59" t="s">
        <v>65</v>
      </c>
      <c r="C50" s="137" t="s">
        <v>81</v>
      </c>
      <c r="D50" s="138" t="s">
        <v>18</v>
      </c>
      <c r="E50" s="124"/>
      <c r="F50" s="126" t="s">
        <v>37</v>
      </c>
      <c r="G50" s="124"/>
      <c r="H50" s="126" t="s">
        <v>37</v>
      </c>
      <c r="I50" s="127"/>
      <c r="J50" s="126" t="s">
        <v>37</v>
      </c>
    </row>
    <row r="51" spans="1:10" s="132" customFormat="1" ht="14.25" customHeight="1" x14ac:dyDescent="0.2">
      <c r="A51" s="82" t="s">
        <v>106</v>
      </c>
      <c r="B51" s="59" t="s">
        <v>66</v>
      </c>
      <c r="C51" s="137" t="s">
        <v>81</v>
      </c>
      <c r="D51" s="138" t="s">
        <v>18</v>
      </c>
      <c r="E51" s="124"/>
      <c r="F51" s="126" t="s">
        <v>37</v>
      </c>
      <c r="G51" s="124"/>
      <c r="H51" s="126" t="s">
        <v>37</v>
      </c>
      <c r="I51" s="127"/>
      <c r="J51" s="126" t="s">
        <v>37</v>
      </c>
    </row>
    <row r="52" spans="1:10" s="56" customFormat="1" ht="14.25" customHeight="1" x14ac:dyDescent="0.2">
      <c r="A52" s="82" t="s">
        <v>107</v>
      </c>
      <c r="B52" s="59" t="s">
        <v>67</v>
      </c>
      <c r="C52" s="137" t="s">
        <v>81</v>
      </c>
      <c r="D52" s="138" t="s">
        <v>18</v>
      </c>
      <c r="E52" s="124"/>
      <c r="F52" s="126" t="s">
        <v>37</v>
      </c>
      <c r="G52" s="124"/>
      <c r="H52" s="126" t="s">
        <v>37</v>
      </c>
      <c r="I52" s="127"/>
      <c r="J52" s="126" t="s">
        <v>37</v>
      </c>
    </row>
    <row r="53" spans="1:10" s="56" customFormat="1" ht="14.25" customHeight="1" x14ac:dyDescent="0.2">
      <c r="A53" s="82" t="s">
        <v>108</v>
      </c>
      <c r="B53" s="59" t="s">
        <v>75</v>
      </c>
      <c r="C53" s="137" t="s">
        <v>81</v>
      </c>
      <c r="D53" s="138" t="s">
        <v>18</v>
      </c>
      <c r="E53" s="124"/>
      <c r="F53" s="126" t="s">
        <v>37</v>
      </c>
      <c r="G53" s="124"/>
      <c r="H53" s="126" t="s">
        <v>37</v>
      </c>
      <c r="I53" s="127"/>
      <c r="J53" s="126" t="s">
        <v>37</v>
      </c>
    </row>
    <row r="54" spans="1:10" s="56" customFormat="1" ht="14.25" customHeight="1" x14ac:dyDescent="0.2">
      <c r="A54" s="82" t="s">
        <v>109</v>
      </c>
      <c r="B54" s="59" t="s">
        <v>68</v>
      </c>
      <c r="C54" s="137" t="s">
        <v>81</v>
      </c>
      <c r="D54" s="138" t="s">
        <v>18</v>
      </c>
      <c r="E54" s="124"/>
      <c r="F54" s="126" t="s">
        <v>37</v>
      </c>
      <c r="G54" s="124"/>
      <c r="H54" s="126" t="s">
        <v>37</v>
      </c>
      <c r="I54" s="127"/>
      <c r="J54" s="126" t="s">
        <v>37</v>
      </c>
    </row>
    <row r="55" spans="1:10" s="56" customFormat="1" ht="14.25" customHeight="1" x14ac:dyDescent="0.2">
      <c r="A55" s="55">
        <v>5.4</v>
      </c>
      <c r="B55" s="60" t="s">
        <v>40</v>
      </c>
      <c r="C55" s="74"/>
      <c r="D55" s="61"/>
      <c r="E55" s="135"/>
      <c r="F55" s="135"/>
      <c r="G55" s="135"/>
      <c r="H55" s="135"/>
      <c r="I55" s="135"/>
      <c r="J55" s="136"/>
    </row>
    <row r="56" spans="1:10" s="56" customFormat="1" ht="14.25" customHeight="1" x14ac:dyDescent="0.2">
      <c r="A56" s="82" t="s">
        <v>110</v>
      </c>
      <c r="B56" s="59" t="s">
        <v>69</v>
      </c>
      <c r="C56" s="137" t="s">
        <v>81</v>
      </c>
      <c r="D56" s="138" t="s">
        <v>18</v>
      </c>
      <c r="E56" s="124"/>
      <c r="F56" s="126" t="s">
        <v>37</v>
      </c>
      <c r="G56" s="124"/>
      <c r="H56" s="126" t="s">
        <v>37</v>
      </c>
      <c r="I56" s="127"/>
      <c r="J56" s="126" t="s">
        <v>37</v>
      </c>
    </row>
    <row r="57" spans="1:10" s="56" customFormat="1" ht="14.25" customHeight="1" x14ac:dyDescent="0.2">
      <c r="A57" s="82" t="s">
        <v>111</v>
      </c>
      <c r="B57" s="59" t="s">
        <v>70</v>
      </c>
      <c r="C57" s="137">
        <v>1</v>
      </c>
      <c r="D57" s="138" t="s">
        <v>18</v>
      </c>
      <c r="E57" s="124"/>
      <c r="F57" s="126"/>
      <c r="G57" s="124"/>
      <c r="H57" s="126"/>
      <c r="I57" s="127"/>
      <c r="J57" s="126"/>
    </row>
    <row r="58" spans="1:10" s="56" customFormat="1" ht="14.25" customHeight="1" x14ac:dyDescent="0.2">
      <c r="A58" s="82" t="s">
        <v>112</v>
      </c>
      <c r="B58" s="59" t="s">
        <v>71</v>
      </c>
      <c r="C58" s="137">
        <v>1</v>
      </c>
      <c r="D58" s="138" t="s">
        <v>18</v>
      </c>
      <c r="E58" s="124"/>
      <c r="F58" s="126"/>
      <c r="G58" s="124"/>
      <c r="H58" s="126"/>
      <c r="I58" s="127"/>
      <c r="J58" s="126"/>
    </row>
    <row r="59" spans="1:10" s="56" customFormat="1" ht="14.25" customHeight="1" thickBot="1" x14ac:dyDescent="0.25">
      <c r="A59" s="82" t="s">
        <v>113</v>
      </c>
      <c r="B59" s="59" t="s">
        <v>72</v>
      </c>
      <c r="C59" s="137">
        <v>12</v>
      </c>
      <c r="D59" s="138" t="s">
        <v>13</v>
      </c>
      <c r="E59" s="124"/>
      <c r="F59" s="126"/>
      <c r="G59" s="124"/>
      <c r="H59" s="126"/>
      <c r="I59" s="127"/>
      <c r="J59" s="126"/>
    </row>
    <row r="60" spans="1:10" s="132" customFormat="1" ht="14.25" customHeight="1" thickBot="1" x14ac:dyDescent="0.25">
      <c r="A60" s="183" t="s">
        <v>21</v>
      </c>
      <c r="B60" s="184"/>
      <c r="C60" s="184"/>
      <c r="D60" s="184"/>
      <c r="E60" s="87"/>
      <c r="F60" s="88"/>
      <c r="G60" s="87"/>
      <c r="H60" s="88"/>
      <c r="I60" s="87"/>
      <c r="J60" s="131"/>
    </row>
    <row r="61" spans="1:10" s="56" customFormat="1" ht="14.25" customHeight="1" x14ac:dyDescent="0.2">
      <c r="A61" s="2">
        <v>6</v>
      </c>
      <c r="B61" s="67" t="s">
        <v>33</v>
      </c>
      <c r="C61" s="139"/>
      <c r="D61" s="139"/>
      <c r="E61" s="139"/>
      <c r="F61" s="139"/>
      <c r="G61" s="139"/>
      <c r="H61" s="139"/>
      <c r="I61" s="140"/>
      <c r="J61" s="58"/>
    </row>
    <row r="62" spans="1:10" s="56" customFormat="1" ht="14.25" customHeight="1" thickBot="1" x14ac:dyDescent="0.25">
      <c r="A62" s="128">
        <v>6.1</v>
      </c>
      <c r="B62" s="59" t="s">
        <v>19</v>
      </c>
      <c r="C62" s="125">
        <v>1</v>
      </c>
      <c r="D62" s="123" t="s">
        <v>2</v>
      </c>
      <c r="E62" s="124"/>
      <c r="F62" s="141"/>
      <c r="G62" s="124"/>
      <c r="H62" s="126"/>
      <c r="I62" s="127"/>
      <c r="J62" s="126"/>
    </row>
    <row r="63" spans="1:10" s="56" customFormat="1" ht="14.25" customHeight="1" thickBot="1" x14ac:dyDescent="0.25">
      <c r="A63" s="183" t="s">
        <v>21</v>
      </c>
      <c r="B63" s="184"/>
      <c r="C63" s="184"/>
      <c r="D63" s="184"/>
      <c r="E63" s="87"/>
      <c r="F63" s="88"/>
      <c r="G63" s="87"/>
      <c r="H63" s="88"/>
      <c r="I63" s="87"/>
      <c r="J63" s="131"/>
    </row>
    <row r="64" spans="1:10" s="56" customFormat="1" ht="14.25" customHeight="1" x14ac:dyDescent="0.2">
      <c r="A64" s="2">
        <v>7</v>
      </c>
      <c r="B64" s="67" t="s">
        <v>34</v>
      </c>
      <c r="C64" s="142"/>
      <c r="D64" s="86"/>
      <c r="E64" s="134"/>
      <c r="F64" s="134"/>
      <c r="G64" s="134"/>
      <c r="H64" s="134"/>
      <c r="I64" s="143"/>
      <c r="J64" s="58"/>
    </row>
    <row r="65" spans="1:10" s="56" customFormat="1" ht="14.25" customHeight="1" x14ac:dyDescent="0.2">
      <c r="A65" s="55">
        <v>7.1</v>
      </c>
      <c r="B65" s="83" t="s">
        <v>14</v>
      </c>
      <c r="C65" s="144"/>
      <c r="D65" s="84"/>
      <c r="E65" s="145"/>
      <c r="F65" s="145"/>
      <c r="G65" s="145"/>
      <c r="H65" s="145"/>
      <c r="I65" s="145"/>
      <c r="J65" s="146"/>
    </row>
    <row r="66" spans="1:10" s="56" customFormat="1" ht="14.25" customHeight="1" x14ac:dyDescent="0.2">
      <c r="A66" s="128" t="s">
        <v>114</v>
      </c>
      <c r="B66" s="59" t="s">
        <v>64</v>
      </c>
      <c r="C66" s="125" t="s">
        <v>81</v>
      </c>
      <c r="D66" s="123" t="s">
        <v>55</v>
      </c>
      <c r="E66" s="124"/>
      <c r="F66" s="126" t="s">
        <v>37</v>
      </c>
      <c r="G66" s="124"/>
      <c r="H66" s="126" t="s">
        <v>37</v>
      </c>
      <c r="I66" s="127"/>
      <c r="J66" s="126" t="s">
        <v>37</v>
      </c>
    </row>
    <row r="67" spans="1:10" s="56" customFormat="1" ht="14.25" customHeight="1" x14ac:dyDescent="0.2">
      <c r="A67" s="128" t="s">
        <v>115</v>
      </c>
      <c r="B67" s="59" t="s">
        <v>65</v>
      </c>
      <c r="C67" s="125" t="s">
        <v>81</v>
      </c>
      <c r="D67" s="123" t="s">
        <v>55</v>
      </c>
      <c r="E67" s="124"/>
      <c r="F67" s="126" t="s">
        <v>37</v>
      </c>
      <c r="G67" s="124"/>
      <c r="H67" s="126" t="s">
        <v>37</v>
      </c>
      <c r="I67" s="127"/>
      <c r="J67" s="126" t="s">
        <v>37</v>
      </c>
    </row>
    <row r="68" spans="1:10" s="56" customFormat="1" ht="14.25" customHeight="1" x14ac:dyDescent="0.2">
      <c r="A68" s="128" t="s">
        <v>116</v>
      </c>
      <c r="B68" s="59" t="s">
        <v>66</v>
      </c>
      <c r="C68" s="125" t="s">
        <v>81</v>
      </c>
      <c r="D68" s="123" t="s">
        <v>55</v>
      </c>
      <c r="E68" s="124"/>
      <c r="F68" s="126" t="s">
        <v>37</v>
      </c>
      <c r="G68" s="124"/>
      <c r="H68" s="126" t="s">
        <v>37</v>
      </c>
      <c r="I68" s="127"/>
      <c r="J68" s="126" t="s">
        <v>37</v>
      </c>
    </row>
    <row r="69" spans="1:10" s="56" customFormat="1" ht="14.25" customHeight="1" x14ac:dyDescent="0.2">
      <c r="A69" s="128" t="s">
        <v>117</v>
      </c>
      <c r="B69" s="59" t="s">
        <v>67</v>
      </c>
      <c r="C69" s="125" t="s">
        <v>81</v>
      </c>
      <c r="D69" s="123" t="s">
        <v>55</v>
      </c>
      <c r="E69" s="124"/>
      <c r="F69" s="126" t="s">
        <v>37</v>
      </c>
      <c r="G69" s="124"/>
      <c r="H69" s="126" t="s">
        <v>37</v>
      </c>
      <c r="I69" s="127"/>
      <c r="J69" s="126" t="s">
        <v>37</v>
      </c>
    </row>
    <row r="70" spans="1:10" s="56" customFormat="1" ht="14.25" customHeight="1" x14ac:dyDescent="0.2">
      <c r="A70" s="128" t="s">
        <v>118</v>
      </c>
      <c r="B70" s="59" t="s">
        <v>75</v>
      </c>
      <c r="C70" s="125" t="s">
        <v>81</v>
      </c>
      <c r="D70" s="123" t="s">
        <v>55</v>
      </c>
      <c r="E70" s="124"/>
      <c r="F70" s="126" t="s">
        <v>37</v>
      </c>
      <c r="G70" s="124"/>
      <c r="H70" s="126" t="s">
        <v>37</v>
      </c>
      <c r="I70" s="127"/>
      <c r="J70" s="126" t="s">
        <v>37</v>
      </c>
    </row>
    <row r="71" spans="1:10" s="56" customFormat="1" ht="14.25" customHeight="1" x14ac:dyDescent="0.2">
      <c r="A71" s="128" t="s">
        <v>119</v>
      </c>
      <c r="B71" s="59" t="s">
        <v>68</v>
      </c>
      <c r="C71" s="125" t="s">
        <v>81</v>
      </c>
      <c r="D71" s="123" t="s">
        <v>55</v>
      </c>
      <c r="E71" s="124"/>
      <c r="F71" s="126" t="s">
        <v>37</v>
      </c>
      <c r="G71" s="124"/>
      <c r="H71" s="126" t="s">
        <v>37</v>
      </c>
      <c r="I71" s="127"/>
      <c r="J71" s="126" t="s">
        <v>37</v>
      </c>
    </row>
    <row r="72" spans="1:10" s="56" customFormat="1" ht="14.25" customHeight="1" x14ac:dyDescent="0.2">
      <c r="A72" s="128" t="s">
        <v>120</v>
      </c>
      <c r="B72" s="59" t="s">
        <v>69</v>
      </c>
      <c r="C72" s="125" t="s">
        <v>81</v>
      </c>
      <c r="D72" s="123" t="s">
        <v>55</v>
      </c>
      <c r="E72" s="124"/>
      <c r="F72" s="126" t="s">
        <v>37</v>
      </c>
      <c r="G72" s="124"/>
      <c r="H72" s="126" t="s">
        <v>37</v>
      </c>
      <c r="I72" s="127"/>
      <c r="J72" s="126" t="s">
        <v>37</v>
      </c>
    </row>
    <row r="73" spans="1:10" s="56" customFormat="1" ht="14.25" customHeight="1" x14ac:dyDescent="0.2">
      <c r="A73" s="128" t="s">
        <v>121</v>
      </c>
      <c r="B73" s="59" t="s">
        <v>70</v>
      </c>
      <c r="C73" s="125">
        <f>C32</f>
        <v>4</v>
      </c>
      <c r="D73" s="123" t="s">
        <v>55</v>
      </c>
      <c r="E73" s="124"/>
      <c r="F73" s="126"/>
      <c r="G73" s="124"/>
      <c r="H73" s="126"/>
      <c r="I73" s="127"/>
      <c r="J73" s="126"/>
    </row>
    <row r="74" spans="1:10" s="56" customFormat="1" ht="14.25" customHeight="1" x14ac:dyDescent="0.2">
      <c r="A74" s="128" t="s">
        <v>122</v>
      </c>
      <c r="B74" s="59" t="s">
        <v>71</v>
      </c>
      <c r="C74" s="125">
        <f>C33</f>
        <v>7</v>
      </c>
      <c r="D74" s="123" t="s">
        <v>55</v>
      </c>
      <c r="E74" s="124"/>
      <c r="F74" s="126"/>
      <c r="G74" s="124"/>
      <c r="H74" s="126"/>
      <c r="I74" s="127"/>
      <c r="J74" s="126"/>
    </row>
    <row r="75" spans="1:10" s="56" customFormat="1" ht="14.25" customHeight="1" x14ac:dyDescent="0.2">
      <c r="A75" s="128" t="s">
        <v>123</v>
      </c>
      <c r="B75" s="59" t="s">
        <v>72</v>
      </c>
      <c r="C75" s="125">
        <f>C34</f>
        <v>44</v>
      </c>
      <c r="D75" s="123" t="s">
        <v>55</v>
      </c>
      <c r="E75" s="124"/>
      <c r="F75" s="126"/>
      <c r="G75" s="124"/>
      <c r="H75" s="126"/>
      <c r="I75" s="127"/>
      <c r="J75" s="126"/>
    </row>
    <row r="76" spans="1:10" s="56" customFormat="1" ht="14.25" customHeight="1" x14ac:dyDescent="0.2">
      <c r="A76" s="128">
        <v>7.2</v>
      </c>
      <c r="B76" s="59" t="s">
        <v>83</v>
      </c>
      <c r="C76" s="125">
        <v>1</v>
      </c>
      <c r="D76" s="123" t="s">
        <v>2</v>
      </c>
      <c r="E76" s="124"/>
      <c r="F76" s="126"/>
      <c r="G76" s="124"/>
      <c r="H76" s="126"/>
      <c r="I76" s="127"/>
      <c r="J76" s="126"/>
    </row>
    <row r="77" spans="1:10" s="122" customFormat="1" ht="14.25" customHeight="1" thickBot="1" x14ac:dyDescent="0.25">
      <c r="A77" s="128">
        <v>7.3</v>
      </c>
      <c r="B77" s="59" t="s">
        <v>57</v>
      </c>
      <c r="C77" s="147" t="s">
        <v>81</v>
      </c>
      <c r="D77" s="123" t="s">
        <v>2</v>
      </c>
      <c r="E77" s="124"/>
      <c r="F77" s="126" t="s">
        <v>37</v>
      </c>
      <c r="G77" s="124"/>
      <c r="H77" s="126" t="s">
        <v>37</v>
      </c>
      <c r="I77" s="127"/>
      <c r="J77" s="126" t="s">
        <v>37</v>
      </c>
    </row>
    <row r="78" spans="1:10" s="122" customFormat="1" ht="14.25" customHeight="1" thickBot="1" x14ac:dyDescent="0.25">
      <c r="A78" s="183" t="s">
        <v>21</v>
      </c>
      <c r="B78" s="184"/>
      <c r="C78" s="184"/>
      <c r="D78" s="184"/>
      <c r="E78" s="87"/>
      <c r="F78" s="88"/>
      <c r="G78" s="87"/>
      <c r="H78" s="88"/>
      <c r="I78" s="87"/>
      <c r="J78" s="131"/>
    </row>
    <row r="79" spans="1:10" s="148" customFormat="1" ht="14.25" customHeight="1" x14ac:dyDescent="0.2">
      <c r="A79" s="2">
        <v>8</v>
      </c>
      <c r="B79" s="67" t="s">
        <v>35</v>
      </c>
      <c r="C79" s="68"/>
      <c r="D79" s="68"/>
      <c r="E79" s="68"/>
      <c r="F79" s="68"/>
      <c r="G79" s="68"/>
      <c r="H79" s="68"/>
      <c r="I79" s="130"/>
      <c r="J79" s="58"/>
    </row>
    <row r="80" spans="1:10" s="122" customFormat="1" ht="14.25" customHeight="1" thickBot="1" x14ac:dyDescent="0.25">
      <c r="A80" s="51">
        <v>8.1</v>
      </c>
      <c r="B80" s="57" t="s">
        <v>73</v>
      </c>
      <c r="C80" s="114">
        <v>1</v>
      </c>
      <c r="D80" s="149" t="s">
        <v>2</v>
      </c>
      <c r="E80" s="124"/>
      <c r="F80" s="141"/>
      <c r="G80" s="124"/>
      <c r="H80" s="126"/>
      <c r="I80" s="127"/>
      <c r="J80" s="126"/>
    </row>
    <row r="81" spans="1:10" s="122" customFormat="1" ht="14.25" customHeight="1" thickBot="1" x14ac:dyDescent="0.25">
      <c r="A81" s="183" t="s">
        <v>21</v>
      </c>
      <c r="B81" s="184"/>
      <c r="C81" s="184"/>
      <c r="D81" s="184"/>
      <c r="E81" s="87"/>
      <c r="F81" s="88"/>
      <c r="G81" s="87"/>
      <c r="H81" s="88"/>
      <c r="I81" s="87"/>
      <c r="J81" s="131"/>
    </row>
    <row r="82" spans="1:10" s="162" customFormat="1" ht="14.25" customHeight="1" x14ac:dyDescent="0.2">
      <c r="A82" s="160">
        <v>9</v>
      </c>
      <c r="B82" s="161" t="s">
        <v>22</v>
      </c>
      <c r="C82" s="164"/>
      <c r="D82" s="164"/>
      <c r="E82" s="164"/>
      <c r="F82" s="164"/>
      <c r="G82" s="164"/>
      <c r="H82" s="164"/>
      <c r="I82" s="165"/>
      <c r="J82" s="166"/>
    </row>
    <row r="83" spans="1:10" s="120" customFormat="1" ht="14.25" customHeight="1" x14ac:dyDescent="0.2">
      <c r="A83" s="128">
        <v>9.1</v>
      </c>
      <c r="B83" s="59" t="s">
        <v>20</v>
      </c>
      <c r="C83" s="113">
        <v>1</v>
      </c>
      <c r="D83" s="85" t="s">
        <v>2</v>
      </c>
      <c r="E83" s="124"/>
      <c r="F83" s="81"/>
      <c r="G83" s="73"/>
      <c r="H83" s="72"/>
      <c r="I83" s="65"/>
      <c r="J83" s="72"/>
    </row>
    <row r="84" spans="1:10" s="50" customFormat="1" ht="14.25" customHeight="1" x14ac:dyDescent="0.2">
      <c r="A84" s="163">
        <v>9.1999999999999993</v>
      </c>
      <c r="B84" s="59" t="s">
        <v>15</v>
      </c>
      <c r="C84" s="113">
        <v>1</v>
      </c>
      <c r="D84" s="85" t="s">
        <v>2</v>
      </c>
      <c r="E84" s="124"/>
      <c r="F84" s="81"/>
      <c r="G84" s="73"/>
      <c r="H84" s="72"/>
      <c r="I84" s="65"/>
      <c r="J84" s="72"/>
    </row>
    <row r="85" spans="1:10" s="120" customFormat="1" ht="14.25" customHeight="1" x14ac:dyDescent="0.2">
      <c r="A85" s="128">
        <v>9.3000000000000007</v>
      </c>
      <c r="B85" s="59" t="s">
        <v>17</v>
      </c>
      <c r="C85" s="113">
        <v>1</v>
      </c>
      <c r="D85" s="85" t="s">
        <v>2</v>
      </c>
      <c r="E85" s="124"/>
      <c r="F85" s="81"/>
      <c r="G85" s="73"/>
      <c r="H85" s="72"/>
      <c r="I85" s="65"/>
      <c r="J85" s="72"/>
    </row>
    <row r="86" spans="1:10" s="120" customFormat="1" ht="25.5" customHeight="1" x14ac:dyDescent="0.2">
      <c r="A86" s="163">
        <v>9.4</v>
      </c>
      <c r="B86" s="129" t="s">
        <v>60</v>
      </c>
      <c r="C86" s="113">
        <v>1</v>
      </c>
      <c r="D86" s="85" t="s">
        <v>2</v>
      </c>
      <c r="E86" s="124"/>
      <c r="F86" s="79"/>
      <c r="G86" s="73"/>
      <c r="H86" s="72"/>
      <c r="I86" s="65"/>
      <c r="J86" s="72"/>
    </row>
    <row r="87" spans="1:10" s="120" customFormat="1" ht="14.25" customHeight="1" x14ac:dyDescent="0.2">
      <c r="A87" s="128">
        <v>9.5</v>
      </c>
      <c r="B87" s="59" t="s">
        <v>16</v>
      </c>
      <c r="C87" s="113">
        <v>1</v>
      </c>
      <c r="D87" s="85" t="s">
        <v>2</v>
      </c>
      <c r="E87" s="124"/>
      <c r="F87" s="72"/>
      <c r="G87" s="73"/>
      <c r="H87" s="72"/>
      <c r="I87" s="65"/>
      <c r="J87" s="72"/>
    </row>
    <row r="88" spans="1:10" s="122" customFormat="1" ht="25.5" customHeight="1" thickBot="1" x14ac:dyDescent="0.25">
      <c r="A88" s="163">
        <v>9.6</v>
      </c>
      <c r="B88" s="129" t="s">
        <v>84</v>
      </c>
      <c r="C88" s="113">
        <v>1</v>
      </c>
      <c r="D88" s="123" t="s">
        <v>2</v>
      </c>
      <c r="E88" s="124"/>
      <c r="F88" s="126"/>
      <c r="G88" s="124"/>
      <c r="H88" s="126"/>
      <c r="I88" s="127"/>
      <c r="J88" s="126"/>
    </row>
    <row r="89" spans="1:10" s="120" customFormat="1" ht="14.25" customHeight="1" thickBot="1" x14ac:dyDescent="0.25">
      <c r="A89" s="185" t="s">
        <v>21</v>
      </c>
      <c r="B89" s="186"/>
      <c r="C89" s="186"/>
      <c r="D89" s="186"/>
      <c r="E89" s="89"/>
      <c r="F89" s="90"/>
      <c r="G89" s="89"/>
      <c r="H89" s="90"/>
      <c r="I89" s="89"/>
      <c r="J89" s="91"/>
    </row>
    <row r="90" spans="1:10" s="21" customFormat="1" ht="12" x14ac:dyDescent="0.2">
      <c r="A90" s="20"/>
      <c r="C90" s="6"/>
      <c r="D90" s="6"/>
      <c r="E90" s="18"/>
      <c r="F90" s="18"/>
      <c r="G90" s="18"/>
      <c r="H90" s="22"/>
      <c r="I90" s="18"/>
    </row>
    <row r="91" spans="1:10" s="21" customFormat="1" ht="12" x14ac:dyDescent="0.2">
      <c r="A91" s="20"/>
      <c r="C91" s="6"/>
      <c r="D91" s="6"/>
      <c r="E91" s="18"/>
      <c r="F91" s="18"/>
      <c r="G91" s="18"/>
      <c r="H91" s="22"/>
      <c r="I91" s="18"/>
    </row>
    <row r="92" spans="1:10" s="21" customFormat="1" ht="12" x14ac:dyDescent="0.2">
      <c r="A92" s="20"/>
      <c r="C92" s="6"/>
      <c r="D92" s="6"/>
      <c r="E92" s="18"/>
      <c r="F92" s="18"/>
      <c r="G92" s="18"/>
      <c r="H92" s="22"/>
      <c r="I92" s="18"/>
    </row>
    <row r="93" spans="1:10" s="21" customFormat="1" ht="12" x14ac:dyDescent="0.2">
      <c r="A93" s="20"/>
      <c r="C93" s="6"/>
      <c r="D93" s="6"/>
      <c r="E93" s="18"/>
      <c r="F93" s="18"/>
      <c r="G93" s="18"/>
      <c r="H93" s="22"/>
      <c r="I93" s="18"/>
    </row>
    <row r="94" spans="1:10" s="21" customFormat="1" ht="12" x14ac:dyDescent="0.2">
      <c r="A94" s="20"/>
      <c r="C94" s="6"/>
      <c r="D94" s="6"/>
      <c r="E94" s="18"/>
      <c r="F94" s="18"/>
      <c r="G94" s="18"/>
      <c r="H94" s="22"/>
      <c r="I94" s="18"/>
    </row>
    <row r="95" spans="1:10" s="21" customFormat="1" ht="12" x14ac:dyDescent="0.2">
      <c r="A95" s="20"/>
      <c r="C95" s="6"/>
      <c r="D95" s="6"/>
      <c r="E95" s="18"/>
      <c r="F95" s="18"/>
      <c r="G95" s="18"/>
      <c r="H95" s="22"/>
      <c r="I95" s="18"/>
    </row>
    <row r="96" spans="1:10" s="21" customFormat="1" ht="12" x14ac:dyDescent="0.2">
      <c r="A96" s="20"/>
      <c r="C96" s="6"/>
      <c r="D96" s="6"/>
      <c r="E96" s="18"/>
      <c r="F96" s="18"/>
      <c r="G96" s="18"/>
      <c r="H96" s="22"/>
      <c r="I96" s="18"/>
    </row>
    <row r="97" spans="1:9" s="21" customFormat="1" ht="12" x14ac:dyDescent="0.2">
      <c r="A97" s="20"/>
      <c r="C97" s="6"/>
      <c r="D97" s="6"/>
      <c r="E97" s="18"/>
      <c r="F97" s="18"/>
      <c r="G97" s="18"/>
      <c r="H97" s="22"/>
      <c r="I97" s="18"/>
    </row>
    <row r="98" spans="1:9" s="21" customFormat="1" ht="12" x14ac:dyDescent="0.2">
      <c r="A98" s="20"/>
      <c r="C98" s="6"/>
      <c r="D98" s="6"/>
      <c r="E98" s="18"/>
      <c r="F98" s="18"/>
      <c r="G98" s="18"/>
      <c r="H98" s="22"/>
      <c r="I98" s="18"/>
    </row>
    <row r="99" spans="1:9" s="21" customFormat="1" ht="12" x14ac:dyDescent="0.2">
      <c r="A99" s="20"/>
      <c r="C99" s="6"/>
      <c r="D99" s="6"/>
      <c r="E99" s="18"/>
      <c r="F99" s="18"/>
      <c r="G99" s="18"/>
      <c r="H99" s="22"/>
      <c r="I99" s="18"/>
    </row>
    <row r="100" spans="1:9" s="21" customFormat="1" ht="12" x14ac:dyDescent="0.2">
      <c r="A100" s="20"/>
      <c r="C100" s="6"/>
      <c r="D100" s="6"/>
      <c r="E100" s="18"/>
      <c r="F100" s="18"/>
      <c r="G100" s="18"/>
      <c r="H100" s="22"/>
      <c r="I100" s="18"/>
    </row>
    <row r="101" spans="1:9" s="21" customFormat="1" ht="12" x14ac:dyDescent="0.2">
      <c r="A101" s="20"/>
      <c r="C101" s="6"/>
      <c r="D101" s="6"/>
      <c r="E101" s="18"/>
      <c r="F101" s="18"/>
      <c r="G101" s="18"/>
      <c r="H101" s="22"/>
      <c r="I101" s="18"/>
    </row>
    <row r="102" spans="1:9" s="21" customFormat="1" ht="12" x14ac:dyDescent="0.2">
      <c r="A102" s="20"/>
      <c r="C102" s="6"/>
      <c r="D102" s="6"/>
      <c r="E102" s="18"/>
      <c r="F102" s="18"/>
      <c r="G102" s="18"/>
      <c r="H102" s="22"/>
      <c r="I102" s="18"/>
    </row>
    <row r="103" spans="1:9" s="21" customFormat="1" ht="12" x14ac:dyDescent="0.2">
      <c r="A103" s="20"/>
      <c r="C103" s="6"/>
      <c r="D103" s="6"/>
      <c r="E103" s="18"/>
      <c r="F103" s="18"/>
      <c r="G103" s="18"/>
      <c r="H103" s="22"/>
      <c r="I103" s="18"/>
    </row>
    <row r="104" spans="1:9" s="21" customFormat="1" ht="12" x14ac:dyDescent="0.2">
      <c r="A104" s="20"/>
      <c r="C104" s="6"/>
      <c r="D104" s="6"/>
      <c r="E104" s="18"/>
      <c r="F104" s="18"/>
      <c r="G104" s="18"/>
      <c r="H104" s="22"/>
      <c r="I104" s="18"/>
    </row>
    <row r="105" spans="1:9" s="21" customFormat="1" ht="12" x14ac:dyDescent="0.2">
      <c r="A105" s="20"/>
      <c r="C105" s="6"/>
      <c r="D105" s="6"/>
      <c r="E105" s="18"/>
      <c r="F105" s="18"/>
      <c r="G105" s="18"/>
      <c r="H105" s="22"/>
      <c r="I105" s="18"/>
    </row>
    <row r="106" spans="1:9" s="21" customFormat="1" ht="12" x14ac:dyDescent="0.2">
      <c r="A106" s="20"/>
      <c r="C106" s="6"/>
      <c r="D106" s="6"/>
      <c r="E106" s="18"/>
      <c r="F106" s="18"/>
      <c r="G106" s="18"/>
      <c r="H106" s="22"/>
      <c r="I106" s="18"/>
    </row>
    <row r="107" spans="1:9" s="21" customFormat="1" ht="12" x14ac:dyDescent="0.2">
      <c r="A107" s="20"/>
      <c r="C107" s="6"/>
      <c r="D107" s="6"/>
      <c r="E107" s="18"/>
      <c r="F107" s="18"/>
      <c r="G107" s="18"/>
      <c r="H107" s="22"/>
      <c r="I107" s="18"/>
    </row>
    <row r="108" spans="1:9" s="21" customFormat="1" ht="12" x14ac:dyDescent="0.2">
      <c r="A108" s="20"/>
      <c r="C108" s="6"/>
      <c r="D108" s="6"/>
      <c r="E108" s="18"/>
      <c r="F108" s="18"/>
      <c r="G108" s="18"/>
      <c r="H108" s="22"/>
      <c r="I108" s="18"/>
    </row>
    <row r="109" spans="1:9" s="21" customFormat="1" ht="12" x14ac:dyDescent="0.2">
      <c r="A109" s="20"/>
      <c r="C109" s="6"/>
      <c r="D109" s="6"/>
      <c r="E109" s="18"/>
      <c r="F109" s="18"/>
      <c r="G109" s="18"/>
      <c r="H109" s="22"/>
      <c r="I109" s="18"/>
    </row>
    <row r="110" spans="1:9" s="21" customFormat="1" ht="12" x14ac:dyDescent="0.2">
      <c r="A110" s="20"/>
      <c r="C110" s="6"/>
      <c r="D110" s="6"/>
      <c r="E110" s="18"/>
      <c r="F110" s="18"/>
      <c r="G110" s="18"/>
      <c r="H110" s="22"/>
      <c r="I110" s="18"/>
    </row>
    <row r="111" spans="1:9" s="21" customFormat="1" ht="12" x14ac:dyDescent="0.2">
      <c r="A111" s="20"/>
      <c r="C111" s="6"/>
      <c r="D111" s="6"/>
      <c r="E111" s="18"/>
      <c r="F111" s="18"/>
      <c r="G111" s="18"/>
      <c r="H111" s="22"/>
      <c r="I111" s="18"/>
    </row>
    <row r="112" spans="1:9" s="21" customFormat="1" ht="12" x14ac:dyDescent="0.2">
      <c r="A112" s="20"/>
      <c r="C112" s="6"/>
      <c r="D112" s="6"/>
      <c r="E112" s="18"/>
      <c r="F112" s="18"/>
      <c r="G112" s="18"/>
      <c r="H112" s="22"/>
      <c r="I112" s="18"/>
    </row>
    <row r="113" spans="1:9" s="21" customFormat="1" ht="12" x14ac:dyDescent="0.2">
      <c r="A113" s="20"/>
      <c r="C113" s="6"/>
      <c r="D113" s="6"/>
      <c r="E113" s="18"/>
      <c r="F113" s="18"/>
      <c r="G113" s="18"/>
      <c r="H113" s="22"/>
      <c r="I113" s="18"/>
    </row>
    <row r="114" spans="1:9" s="21" customFormat="1" ht="12" x14ac:dyDescent="0.2">
      <c r="A114" s="20"/>
      <c r="C114" s="6"/>
      <c r="D114" s="6"/>
      <c r="E114" s="18"/>
      <c r="F114" s="18"/>
      <c r="G114" s="18"/>
      <c r="H114" s="22"/>
      <c r="I114" s="18"/>
    </row>
    <row r="115" spans="1:9" s="21" customFormat="1" ht="12" x14ac:dyDescent="0.2">
      <c r="A115" s="20"/>
      <c r="C115" s="6"/>
      <c r="D115" s="6"/>
      <c r="E115" s="18"/>
      <c r="F115" s="18"/>
      <c r="G115" s="18"/>
      <c r="H115" s="22"/>
      <c r="I115" s="18"/>
    </row>
    <row r="116" spans="1:9" s="21" customFormat="1" ht="12" x14ac:dyDescent="0.2">
      <c r="A116" s="20"/>
      <c r="C116" s="6"/>
      <c r="D116" s="6"/>
      <c r="E116" s="18"/>
      <c r="F116" s="18"/>
      <c r="G116" s="18"/>
      <c r="H116" s="22"/>
      <c r="I116" s="18"/>
    </row>
    <row r="117" spans="1:9" s="21" customFormat="1" ht="12" x14ac:dyDescent="0.2">
      <c r="A117" s="20"/>
      <c r="C117" s="6"/>
      <c r="D117" s="6"/>
      <c r="E117" s="18"/>
      <c r="F117" s="18"/>
      <c r="G117" s="18"/>
      <c r="H117" s="22"/>
      <c r="I117" s="18"/>
    </row>
    <row r="118" spans="1:9" s="21" customFormat="1" ht="12" x14ac:dyDescent="0.2">
      <c r="A118" s="20"/>
      <c r="C118" s="6"/>
      <c r="D118" s="6"/>
      <c r="E118" s="18"/>
      <c r="F118" s="18"/>
      <c r="G118" s="18"/>
      <c r="H118" s="22"/>
      <c r="I118" s="18"/>
    </row>
    <row r="119" spans="1:9" s="21" customFormat="1" ht="12" x14ac:dyDescent="0.2">
      <c r="A119" s="20"/>
      <c r="C119" s="6"/>
      <c r="D119" s="6"/>
      <c r="E119" s="18"/>
      <c r="F119" s="18"/>
      <c r="G119" s="18"/>
      <c r="H119" s="22"/>
      <c r="I119" s="18"/>
    </row>
    <row r="120" spans="1:9" s="21" customFormat="1" ht="12" x14ac:dyDescent="0.2">
      <c r="A120" s="20"/>
      <c r="C120" s="6"/>
      <c r="D120" s="6"/>
      <c r="E120" s="18"/>
      <c r="F120" s="18"/>
      <c r="G120" s="18"/>
      <c r="H120" s="22"/>
      <c r="I120" s="18"/>
    </row>
    <row r="121" spans="1:9" s="21" customFormat="1" ht="12" x14ac:dyDescent="0.2">
      <c r="A121" s="20"/>
      <c r="C121" s="6"/>
      <c r="D121" s="6"/>
      <c r="E121" s="18"/>
      <c r="F121" s="18"/>
      <c r="G121" s="18"/>
      <c r="H121" s="22"/>
      <c r="I121" s="18"/>
    </row>
    <row r="122" spans="1:9" s="21" customFormat="1" ht="12" x14ac:dyDescent="0.2">
      <c r="A122" s="20"/>
      <c r="C122" s="6"/>
      <c r="D122" s="6"/>
      <c r="E122" s="18"/>
      <c r="F122" s="18"/>
      <c r="G122" s="18"/>
      <c r="H122" s="22"/>
      <c r="I122" s="18"/>
    </row>
    <row r="123" spans="1:9" s="21" customFormat="1" ht="12" x14ac:dyDescent="0.2">
      <c r="A123" s="20"/>
      <c r="C123" s="6"/>
      <c r="D123" s="6"/>
      <c r="E123" s="18"/>
      <c r="F123" s="18"/>
      <c r="G123" s="18"/>
      <c r="H123" s="22"/>
      <c r="I123" s="18"/>
    </row>
    <row r="124" spans="1:9" s="21" customFormat="1" ht="12" x14ac:dyDescent="0.2">
      <c r="A124" s="20"/>
      <c r="C124" s="6"/>
      <c r="D124" s="6"/>
      <c r="E124" s="18"/>
      <c r="F124" s="18"/>
      <c r="G124" s="18"/>
      <c r="H124" s="22"/>
      <c r="I124" s="18"/>
    </row>
    <row r="125" spans="1:9" s="21" customFormat="1" ht="12" x14ac:dyDescent="0.2">
      <c r="A125" s="20"/>
      <c r="C125" s="6"/>
      <c r="D125" s="6"/>
      <c r="E125" s="18"/>
      <c r="F125" s="18"/>
      <c r="G125" s="18"/>
      <c r="H125" s="22"/>
      <c r="I125" s="18"/>
    </row>
    <row r="126" spans="1:9" s="21" customFormat="1" ht="12" x14ac:dyDescent="0.2">
      <c r="A126" s="20"/>
      <c r="C126" s="6"/>
      <c r="D126" s="6"/>
      <c r="E126" s="18"/>
      <c r="F126" s="18"/>
      <c r="G126" s="18"/>
      <c r="H126" s="22"/>
      <c r="I126" s="18"/>
    </row>
    <row r="127" spans="1:9" s="21" customFormat="1" ht="12" x14ac:dyDescent="0.2">
      <c r="A127" s="20"/>
      <c r="C127" s="6"/>
      <c r="D127" s="6"/>
      <c r="E127" s="18"/>
      <c r="F127" s="18"/>
      <c r="G127" s="18"/>
      <c r="H127" s="22"/>
      <c r="I127" s="18"/>
    </row>
    <row r="128" spans="1:9" s="21" customFormat="1" ht="12" x14ac:dyDescent="0.2">
      <c r="A128" s="20"/>
      <c r="C128" s="6"/>
      <c r="D128" s="6"/>
      <c r="E128" s="18"/>
      <c r="F128" s="18"/>
      <c r="G128" s="18"/>
      <c r="H128" s="22"/>
      <c r="I128" s="18"/>
    </row>
    <row r="129" spans="1:9" s="21" customFormat="1" ht="12" x14ac:dyDescent="0.2">
      <c r="A129" s="20"/>
      <c r="C129" s="6"/>
      <c r="D129" s="6"/>
      <c r="E129" s="18"/>
      <c r="F129" s="18"/>
      <c r="G129" s="18"/>
      <c r="H129" s="22"/>
      <c r="I129" s="18"/>
    </row>
    <row r="130" spans="1:9" s="21" customFormat="1" ht="12" x14ac:dyDescent="0.2">
      <c r="A130" s="20"/>
      <c r="C130" s="6"/>
      <c r="D130" s="6"/>
      <c r="E130" s="18"/>
      <c r="F130" s="18"/>
      <c r="G130" s="18"/>
      <c r="H130" s="22"/>
      <c r="I130" s="18"/>
    </row>
    <row r="131" spans="1:9" s="21" customFormat="1" ht="12" x14ac:dyDescent="0.2">
      <c r="A131" s="20"/>
      <c r="C131" s="6"/>
      <c r="D131" s="6"/>
      <c r="E131" s="18"/>
      <c r="F131" s="18"/>
      <c r="G131" s="18"/>
      <c r="H131" s="22"/>
      <c r="I131" s="18"/>
    </row>
    <row r="132" spans="1:9" s="21" customFormat="1" ht="12" x14ac:dyDescent="0.2">
      <c r="A132" s="20"/>
      <c r="C132" s="6"/>
      <c r="D132" s="6"/>
      <c r="E132" s="18"/>
      <c r="F132" s="18"/>
      <c r="G132" s="18"/>
      <c r="H132" s="22"/>
      <c r="I132" s="18"/>
    </row>
    <row r="133" spans="1:9" s="21" customFormat="1" ht="12" x14ac:dyDescent="0.2">
      <c r="A133" s="20"/>
      <c r="C133" s="6"/>
      <c r="D133" s="6"/>
      <c r="E133" s="18"/>
      <c r="F133" s="18"/>
      <c r="G133" s="18"/>
      <c r="H133" s="22"/>
      <c r="I133" s="18"/>
    </row>
    <row r="134" spans="1:9" s="21" customFormat="1" ht="12" x14ac:dyDescent="0.2">
      <c r="A134" s="20"/>
      <c r="C134" s="6"/>
      <c r="D134" s="6"/>
      <c r="E134" s="18"/>
      <c r="F134" s="18"/>
      <c r="G134" s="18"/>
      <c r="H134" s="22"/>
      <c r="I134" s="18"/>
    </row>
    <row r="135" spans="1:9" s="21" customFormat="1" ht="12" x14ac:dyDescent="0.2">
      <c r="A135" s="20"/>
      <c r="C135" s="6"/>
      <c r="D135" s="6"/>
      <c r="E135" s="18"/>
      <c r="F135" s="18"/>
      <c r="G135" s="18"/>
      <c r="H135" s="22"/>
      <c r="I135" s="18"/>
    </row>
    <row r="136" spans="1:9" s="21" customFormat="1" ht="12" x14ac:dyDescent="0.2">
      <c r="A136" s="20"/>
      <c r="C136" s="6"/>
      <c r="D136" s="6"/>
      <c r="E136" s="18"/>
      <c r="F136" s="18"/>
      <c r="G136" s="18"/>
      <c r="H136" s="22"/>
      <c r="I136" s="18"/>
    </row>
    <row r="137" spans="1:9" s="21" customFormat="1" ht="12" x14ac:dyDescent="0.2">
      <c r="A137" s="20"/>
      <c r="C137" s="6"/>
      <c r="D137" s="6"/>
      <c r="E137" s="18"/>
      <c r="F137" s="18"/>
      <c r="G137" s="18"/>
      <c r="H137" s="22"/>
      <c r="I137" s="18"/>
    </row>
    <row r="138" spans="1:9" s="21" customFormat="1" ht="12" x14ac:dyDescent="0.2">
      <c r="A138" s="20"/>
      <c r="C138" s="6"/>
      <c r="D138" s="6"/>
      <c r="E138" s="18"/>
      <c r="F138" s="18"/>
      <c r="G138" s="18"/>
      <c r="H138" s="22"/>
      <c r="I138" s="18"/>
    </row>
    <row r="139" spans="1:9" s="21" customFormat="1" ht="12" x14ac:dyDescent="0.2">
      <c r="A139" s="20"/>
      <c r="C139" s="6"/>
      <c r="D139" s="6"/>
      <c r="E139" s="18"/>
      <c r="F139" s="18"/>
      <c r="G139" s="18"/>
      <c r="H139" s="22"/>
      <c r="I139" s="18"/>
    </row>
    <row r="140" spans="1:9" s="21" customFormat="1" ht="12" x14ac:dyDescent="0.2">
      <c r="A140" s="20"/>
      <c r="C140" s="6"/>
      <c r="D140" s="6"/>
      <c r="E140" s="18"/>
      <c r="F140" s="18"/>
      <c r="G140" s="18"/>
      <c r="H140" s="22"/>
      <c r="I140" s="18"/>
    </row>
    <row r="141" spans="1:9" s="21" customFormat="1" ht="12" x14ac:dyDescent="0.2">
      <c r="A141" s="20"/>
      <c r="C141" s="6"/>
      <c r="D141" s="6"/>
      <c r="E141" s="18"/>
      <c r="F141" s="18"/>
      <c r="G141" s="18"/>
      <c r="H141" s="22"/>
      <c r="I141" s="18"/>
    </row>
    <row r="142" spans="1:9" s="21" customFormat="1" ht="12" x14ac:dyDescent="0.2">
      <c r="A142" s="20"/>
      <c r="C142" s="6"/>
      <c r="D142" s="6"/>
      <c r="E142" s="18"/>
      <c r="F142" s="18"/>
      <c r="G142" s="18"/>
      <c r="H142" s="22"/>
      <c r="I142" s="18"/>
    </row>
    <row r="143" spans="1:9" s="21" customFormat="1" ht="12" x14ac:dyDescent="0.2">
      <c r="A143" s="20"/>
      <c r="C143" s="6"/>
      <c r="D143" s="6"/>
      <c r="E143" s="18"/>
      <c r="F143" s="18"/>
      <c r="G143" s="18"/>
      <c r="H143" s="22"/>
      <c r="I143" s="18"/>
    </row>
    <row r="144" spans="1:9" s="21" customFormat="1" ht="12" x14ac:dyDescent="0.2">
      <c r="A144" s="20"/>
      <c r="C144" s="6"/>
      <c r="D144" s="6"/>
      <c r="E144" s="18"/>
      <c r="F144" s="18"/>
      <c r="G144" s="18"/>
      <c r="H144" s="22"/>
      <c r="I144" s="18"/>
    </row>
    <row r="145" spans="1:10" s="5" customFormat="1" ht="12" x14ac:dyDescent="0.2">
      <c r="A145" s="20"/>
      <c r="B145" s="21"/>
      <c r="C145" s="6"/>
      <c r="D145" s="6"/>
      <c r="E145" s="18"/>
      <c r="F145" s="18"/>
      <c r="G145" s="18"/>
      <c r="H145" s="22"/>
      <c r="I145" s="18"/>
      <c r="J145" s="21"/>
    </row>
    <row r="146" spans="1:10" s="5" customFormat="1" ht="12" x14ac:dyDescent="0.2">
      <c r="A146" s="20"/>
      <c r="B146" s="21"/>
      <c r="C146" s="6"/>
      <c r="D146" s="6"/>
      <c r="E146" s="18"/>
      <c r="F146" s="18"/>
      <c r="G146" s="18"/>
      <c r="H146" s="22"/>
      <c r="I146" s="18"/>
      <c r="J146" s="21"/>
    </row>
    <row r="147" spans="1:10" s="5" customFormat="1" ht="12" x14ac:dyDescent="0.2">
      <c r="A147" s="20"/>
      <c r="B147" s="21"/>
      <c r="C147" s="6"/>
      <c r="D147" s="6"/>
      <c r="E147" s="18"/>
      <c r="F147" s="18"/>
      <c r="G147" s="18"/>
      <c r="H147" s="22"/>
      <c r="I147" s="18"/>
      <c r="J147" s="21"/>
    </row>
    <row r="148" spans="1:10" s="5" customFormat="1" ht="12" x14ac:dyDescent="0.2">
      <c r="A148" s="20"/>
      <c r="B148" s="21"/>
      <c r="C148" s="6"/>
      <c r="D148" s="6"/>
      <c r="E148" s="18"/>
      <c r="F148" s="18"/>
      <c r="G148" s="18"/>
      <c r="H148" s="22"/>
      <c r="I148" s="18"/>
      <c r="J148" s="21"/>
    </row>
    <row r="149" spans="1:10" s="5" customFormat="1" ht="12" x14ac:dyDescent="0.2">
      <c r="A149" s="20"/>
      <c r="B149" s="21"/>
      <c r="C149" s="6"/>
      <c r="D149" s="6"/>
      <c r="E149" s="18"/>
      <c r="F149" s="18"/>
      <c r="G149" s="18"/>
      <c r="H149" s="22"/>
      <c r="I149" s="18"/>
      <c r="J149" s="21"/>
    </row>
    <row r="150" spans="1:10" s="5" customFormat="1" ht="12" x14ac:dyDescent="0.2">
      <c r="A150" s="20"/>
      <c r="B150" s="21"/>
      <c r="C150" s="6"/>
      <c r="D150" s="6"/>
      <c r="E150" s="18"/>
      <c r="F150" s="18"/>
      <c r="G150" s="18"/>
      <c r="H150" s="22"/>
      <c r="I150" s="18"/>
      <c r="J150" s="21"/>
    </row>
    <row r="151" spans="1:10" s="5" customFormat="1" ht="12" x14ac:dyDescent="0.2">
      <c r="A151" s="20"/>
      <c r="B151" s="21"/>
      <c r="C151" s="6"/>
      <c r="D151" s="6"/>
      <c r="E151" s="18"/>
      <c r="F151" s="18"/>
      <c r="G151" s="18"/>
      <c r="H151" s="22"/>
      <c r="I151" s="18"/>
      <c r="J151" s="21"/>
    </row>
    <row r="152" spans="1:10" s="5" customFormat="1" ht="12" x14ac:dyDescent="0.2">
      <c r="A152" s="20"/>
      <c r="B152" s="21"/>
      <c r="C152" s="6"/>
      <c r="D152" s="6"/>
      <c r="E152" s="18"/>
      <c r="F152" s="18"/>
      <c r="G152" s="18"/>
      <c r="H152" s="22"/>
      <c r="I152" s="18"/>
      <c r="J152" s="21"/>
    </row>
    <row r="153" spans="1:10" s="5" customFormat="1" ht="12" x14ac:dyDescent="0.2">
      <c r="A153" s="20"/>
      <c r="B153" s="21"/>
      <c r="C153" s="6"/>
      <c r="D153" s="6"/>
      <c r="E153" s="18"/>
      <c r="F153" s="18"/>
      <c r="G153" s="18"/>
      <c r="H153" s="22"/>
      <c r="I153" s="18"/>
      <c r="J153" s="21"/>
    </row>
    <row r="154" spans="1:10" s="5" customFormat="1" ht="12" x14ac:dyDescent="0.2">
      <c r="A154" s="20"/>
      <c r="B154" s="21"/>
      <c r="C154" s="6"/>
      <c r="D154" s="6"/>
      <c r="E154" s="18"/>
      <c r="F154" s="18"/>
      <c r="G154" s="18"/>
      <c r="H154" s="22"/>
      <c r="I154" s="18"/>
      <c r="J154" s="21"/>
    </row>
    <row r="155" spans="1:10" s="5" customFormat="1" ht="12" x14ac:dyDescent="0.2">
      <c r="A155" s="20"/>
      <c r="B155" s="21"/>
      <c r="C155" s="6"/>
      <c r="D155" s="6"/>
      <c r="E155" s="18"/>
      <c r="F155" s="18"/>
      <c r="G155" s="18"/>
      <c r="H155" s="22"/>
      <c r="I155" s="18"/>
      <c r="J155" s="21"/>
    </row>
    <row r="156" spans="1:10" s="5" customFormat="1" ht="12" x14ac:dyDescent="0.2">
      <c r="A156" s="20"/>
      <c r="B156" s="21"/>
      <c r="C156" s="6"/>
      <c r="D156" s="6"/>
      <c r="E156" s="18"/>
      <c r="F156" s="18"/>
      <c r="G156" s="18"/>
      <c r="H156" s="22"/>
      <c r="I156" s="18"/>
      <c r="J156" s="21"/>
    </row>
    <row r="157" spans="1:10" s="5" customFormat="1" ht="12" x14ac:dyDescent="0.2">
      <c r="A157" s="20"/>
      <c r="B157" s="21"/>
      <c r="C157" s="6"/>
      <c r="D157" s="6"/>
      <c r="E157" s="18"/>
      <c r="F157" s="18"/>
      <c r="G157" s="18"/>
      <c r="H157" s="22"/>
      <c r="I157" s="18"/>
      <c r="J157" s="21"/>
    </row>
    <row r="158" spans="1:10" s="5" customFormat="1" ht="12" x14ac:dyDescent="0.2">
      <c r="A158" s="20"/>
      <c r="B158" s="21"/>
      <c r="C158" s="6"/>
      <c r="D158" s="6"/>
      <c r="E158" s="18"/>
      <c r="F158" s="18"/>
      <c r="G158" s="18"/>
      <c r="H158" s="22"/>
      <c r="I158" s="18"/>
      <c r="J158" s="21"/>
    </row>
    <row r="159" spans="1:10" s="5" customFormat="1" ht="12" x14ac:dyDescent="0.2">
      <c r="A159" s="20"/>
      <c r="B159" s="21"/>
      <c r="C159" s="6"/>
      <c r="D159" s="6"/>
      <c r="E159" s="18"/>
      <c r="F159" s="18"/>
      <c r="G159" s="18"/>
      <c r="H159" s="22"/>
      <c r="I159" s="18"/>
      <c r="J159" s="21"/>
    </row>
    <row r="160" spans="1:10" s="5" customFormat="1" ht="12" x14ac:dyDescent="0.2">
      <c r="A160" s="20"/>
      <c r="B160" s="21"/>
      <c r="C160" s="6"/>
      <c r="D160" s="6"/>
      <c r="E160" s="18"/>
      <c r="F160" s="18"/>
      <c r="G160" s="18"/>
      <c r="H160" s="22"/>
      <c r="I160" s="18"/>
      <c r="J160" s="21"/>
    </row>
    <row r="161" spans="1:10" s="5" customFormat="1" ht="12" x14ac:dyDescent="0.2">
      <c r="A161" s="20"/>
      <c r="B161" s="21"/>
      <c r="C161" s="6"/>
      <c r="D161" s="6"/>
      <c r="E161" s="18"/>
      <c r="F161" s="18"/>
      <c r="G161" s="18"/>
      <c r="H161" s="22"/>
      <c r="I161" s="18"/>
      <c r="J161" s="21"/>
    </row>
    <row r="162" spans="1:10" s="5" customFormat="1" ht="12" x14ac:dyDescent="0.2">
      <c r="A162" s="20"/>
      <c r="B162" s="21"/>
      <c r="C162" s="6"/>
      <c r="D162" s="6"/>
      <c r="E162" s="18"/>
      <c r="F162" s="18"/>
      <c r="G162" s="18"/>
      <c r="H162" s="22"/>
      <c r="I162" s="18"/>
      <c r="J162" s="21"/>
    </row>
    <row r="163" spans="1:10" s="5" customFormat="1" ht="12" x14ac:dyDescent="0.2">
      <c r="A163" s="20"/>
      <c r="B163" s="21"/>
      <c r="C163" s="6"/>
      <c r="D163" s="6"/>
      <c r="E163" s="18"/>
      <c r="F163" s="18"/>
      <c r="G163" s="18"/>
      <c r="H163" s="22"/>
      <c r="I163" s="18"/>
      <c r="J163" s="21"/>
    </row>
    <row r="164" spans="1:10" s="5" customFormat="1" ht="12" x14ac:dyDescent="0.2">
      <c r="A164" s="20"/>
      <c r="B164" s="21"/>
      <c r="C164" s="6"/>
      <c r="D164" s="6"/>
      <c r="E164" s="18"/>
      <c r="F164" s="18"/>
      <c r="G164" s="18"/>
      <c r="H164" s="22"/>
      <c r="I164" s="18"/>
      <c r="J164" s="21"/>
    </row>
    <row r="165" spans="1:10" s="5" customFormat="1" ht="12" x14ac:dyDescent="0.2">
      <c r="A165" s="4"/>
      <c r="C165" s="6"/>
      <c r="D165" s="7"/>
      <c r="E165" s="8"/>
      <c r="F165" s="8"/>
      <c r="G165" s="8"/>
      <c r="H165" s="9"/>
      <c r="I165" s="8"/>
    </row>
    <row r="166" spans="1:10" s="5" customFormat="1" ht="12" x14ac:dyDescent="0.2">
      <c r="A166" s="4"/>
      <c r="C166" s="6"/>
      <c r="D166" s="7"/>
      <c r="E166" s="8"/>
      <c r="F166" s="8"/>
      <c r="G166" s="8"/>
      <c r="H166" s="9"/>
      <c r="I166" s="8"/>
    </row>
    <row r="167" spans="1:10" s="5" customFormat="1" ht="12" x14ac:dyDescent="0.2">
      <c r="A167" s="4"/>
      <c r="C167" s="6"/>
      <c r="D167" s="7"/>
      <c r="E167" s="8"/>
      <c r="F167" s="8"/>
      <c r="G167" s="8"/>
      <c r="H167" s="9"/>
      <c r="I167" s="8"/>
    </row>
    <row r="168" spans="1:10" s="5" customFormat="1" ht="12" x14ac:dyDescent="0.2">
      <c r="A168" s="4"/>
      <c r="C168" s="6"/>
      <c r="D168" s="7"/>
      <c r="E168" s="8"/>
      <c r="F168" s="8"/>
      <c r="G168" s="8"/>
      <c r="H168" s="9"/>
      <c r="I168" s="8"/>
    </row>
    <row r="169" spans="1:10" x14ac:dyDescent="0.2">
      <c r="A169" s="4"/>
      <c r="B169" s="5"/>
      <c r="C169" s="6"/>
      <c r="D169" s="7"/>
      <c r="E169" s="8"/>
      <c r="F169" s="8"/>
      <c r="G169" s="8"/>
      <c r="H169" s="9"/>
      <c r="I169" s="8"/>
      <c r="J169" s="5"/>
    </row>
    <row r="170" spans="1:10" x14ac:dyDescent="0.2">
      <c r="A170" s="4"/>
      <c r="B170" s="5"/>
      <c r="C170" s="6"/>
      <c r="D170" s="7"/>
      <c r="E170" s="8"/>
      <c r="F170" s="8"/>
      <c r="G170" s="8"/>
      <c r="H170" s="9"/>
      <c r="I170" s="8"/>
      <c r="J170" s="5"/>
    </row>
    <row r="171" spans="1:10" x14ac:dyDescent="0.2">
      <c r="A171" s="4"/>
      <c r="B171" s="5"/>
      <c r="C171" s="6"/>
      <c r="D171" s="7"/>
      <c r="E171" s="8"/>
      <c r="F171" s="8"/>
      <c r="G171" s="8"/>
      <c r="H171" s="9"/>
      <c r="I171" s="8"/>
      <c r="J171" s="5"/>
    </row>
    <row r="172" spans="1:10" x14ac:dyDescent="0.2">
      <c r="A172" s="4"/>
      <c r="B172" s="5"/>
      <c r="C172" s="6"/>
      <c r="D172" s="7"/>
      <c r="E172" s="8"/>
      <c r="F172" s="8"/>
      <c r="G172" s="8"/>
      <c r="H172" s="9"/>
      <c r="I172" s="8"/>
      <c r="J172" s="5"/>
    </row>
    <row r="173" spans="1:10" x14ac:dyDescent="0.2">
      <c r="A173" s="4"/>
      <c r="B173" s="5"/>
      <c r="C173" s="6"/>
      <c r="D173" s="7"/>
      <c r="E173" s="8"/>
      <c r="F173" s="8"/>
      <c r="G173" s="8"/>
      <c r="H173" s="9"/>
      <c r="I173" s="8"/>
      <c r="J173" s="5"/>
    </row>
    <row r="174" spans="1:10" x14ac:dyDescent="0.2">
      <c r="A174" s="4"/>
      <c r="B174" s="5"/>
      <c r="C174" s="6"/>
      <c r="D174" s="7"/>
      <c r="E174" s="8"/>
      <c r="F174" s="8"/>
      <c r="G174" s="8"/>
      <c r="H174" s="9"/>
      <c r="I174" s="8"/>
      <c r="J174" s="5"/>
    </row>
    <row r="175" spans="1:10" x14ac:dyDescent="0.2">
      <c r="A175" s="4"/>
      <c r="B175" s="5"/>
      <c r="C175" s="6"/>
      <c r="D175" s="7"/>
      <c r="E175" s="8"/>
      <c r="F175" s="8"/>
      <c r="G175" s="8"/>
      <c r="H175" s="9"/>
      <c r="I175" s="8"/>
      <c r="J175" s="5"/>
    </row>
    <row r="176" spans="1:10" x14ac:dyDescent="0.2">
      <c r="A176" s="4"/>
      <c r="B176" s="5"/>
      <c r="C176" s="6"/>
      <c r="D176" s="7"/>
      <c r="E176" s="8"/>
      <c r="F176" s="8"/>
      <c r="G176" s="8"/>
      <c r="H176" s="9"/>
      <c r="I176" s="8"/>
      <c r="J176" s="5"/>
    </row>
    <row r="177" spans="1:10" x14ac:dyDescent="0.2">
      <c r="A177" s="4"/>
      <c r="B177" s="5"/>
      <c r="C177" s="6"/>
      <c r="D177" s="7"/>
      <c r="E177" s="8"/>
      <c r="F177" s="8"/>
      <c r="G177" s="8"/>
      <c r="H177" s="9"/>
      <c r="I177" s="8"/>
      <c r="J177" s="5"/>
    </row>
    <row r="178" spans="1:10" x14ac:dyDescent="0.2">
      <c r="A178" s="4"/>
      <c r="B178" s="5"/>
      <c r="C178" s="6"/>
      <c r="D178" s="7"/>
      <c r="E178" s="8"/>
      <c r="F178" s="8"/>
      <c r="G178" s="8"/>
      <c r="H178" s="9"/>
      <c r="I178" s="8"/>
      <c r="J178" s="5"/>
    </row>
    <row r="179" spans="1:10" x14ac:dyDescent="0.2">
      <c r="A179" s="4"/>
      <c r="B179" s="5"/>
      <c r="C179" s="6"/>
      <c r="D179" s="7"/>
      <c r="E179" s="8"/>
      <c r="F179" s="8"/>
      <c r="G179" s="8"/>
      <c r="H179" s="9"/>
      <c r="I179" s="8"/>
      <c r="J179" s="5"/>
    </row>
    <row r="180" spans="1:10" x14ac:dyDescent="0.2">
      <c r="A180" s="4"/>
      <c r="B180" s="5"/>
      <c r="C180" s="6"/>
      <c r="D180" s="7"/>
      <c r="E180" s="8"/>
      <c r="F180" s="8"/>
      <c r="G180" s="8"/>
      <c r="H180" s="9"/>
      <c r="I180" s="8"/>
      <c r="J180" s="5"/>
    </row>
    <row r="181" spans="1:10" x14ac:dyDescent="0.2">
      <c r="A181" s="4"/>
      <c r="B181" s="5"/>
      <c r="C181" s="6"/>
      <c r="D181" s="7"/>
      <c r="E181" s="8"/>
      <c r="F181" s="8"/>
      <c r="G181" s="8"/>
      <c r="H181" s="9"/>
      <c r="I181" s="8"/>
      <c r="J181" s="5"/>
    </row>
    <row r="182" spans="1:10" x14ac:dyDescent="0.2">
      <c r="A182" s="4"/>
      <c r="B182" s="5"/>
      <c r="C182" s="6"/>
      <c r="D182" s="7"/>
      <c r="E182" s="8"/>
      <c r="F182" s="8"/>
      <c r="G182" s="8"/>
      <c r="H182" s="9"/>
      <c r="I182" s="8"/>
      <c r="J182" s="5"/>
    </row>
    <row r="183" spans="1:10" x14ac:dyDescent="0.2">
      <c r="A183" s="4"/>
      <c r="B183" s="5"/>
      <c r="C183" s="6"/>
      <c r="D183" s="7"/>
      <c r="E183" s="8"/>
      <c r="F183" s="8"/>
      <c r="G183" s="8"/>
      <c r="H183" s="9"/>
      <c r="I183" s="8"/>
      <c r="J183" s="5"/>
    </row>
    <row r="184" spans="1:10" x14ac:dyDescent="0.2">
      <c r="A184" s="4"/>
      <c r="B184" s="5"/>
      <c r="C184" s="6"/>
      <c r="D184" s="7"/>
      <c r="E184" s="8"/>
      <c r="F184" s="8"/>
      <c r="G184" s="8"/>
      <c r="H184" s="9"/>
      <c r="I184" s="8"/>
      <c r="J184" s="5"/>
    </row>
    <row r="185" spans="1:10" x14ac:dyDescent="0.2">
      <c r="A185" s="4"/>
      <c r="B185" s="5"/>
      <c r="C185" s="6"/>
      <c r="D185" s="7"/>
      <c r="E185" s="8"/>
      <c r="F185" s="8"/>
      <c r="G185" s="8"/>
      <c r="H185" s="9"/>
      <c r="I185" s="8"/>
      <c r="J185" s="5"/>
    </row>
    <row r="186" spans="1:10" x14ac:dyDescent="0.2">
      <c r="A186" s="4"/>
      <c r="B186" s="5"/>
      <c r="C186" s="6"/>
      <c r="D186" s="7"/>
      <c r="E186" s="8"/>
      <c r="F186" s="8"/>
      <c r="G186" s="8"/>
      <c r="H186" s="9"/>
      <c r="I186" s="8"/>
      <c r="J186" s="5"/>
    </row>
    <row r="187" spans="1:10" x14ac:dyDescent="0.2">
      <c r="A187" s="4"/>
      <c r="B187" s="5"/>
      <c r="C187" s="6"/>
      <c r="D187" s="7"/>
      <c r="E187" s="8"/>
      <c r="F187" s="8"/>
      <c r="G187" s="8"/>
      <c r="H187" s="9"/>
      <c r="I187" s="8"/>
      <c r="J187" s="5"/>
    </row>
    <row r="188" spans="1:10" x14ac:dyDescent="0.2">
      <c r="A188" s="4"/>
      <c r="B188" s="5"/>
      <c r="C188" s="6"/>
      <c r="D188" s="7"/>
      <c r="E188" s="8"/>
      <c r="F188" s="8"/>
      <c r="G188" s="8"/>
      <c r="H188" s="9"/>
      <c r="I188" s="8"/>
      <c r="J188" s="5"/>
    </row>
  </sheetData>
  <mergeCells count="17">
    <mergeCell ref="A15:D15"/>
    <mergeCell ref="A89:D89"/>
    <mergeCell ref="A35:D35"/>
    <mergeCell ref="A60:D60"/>
    <mergeCell ref="A63:D63"/>
    <mergeCell ref="A78:D78"/>
    <mergeCell ref="A81:D81"/>
    <mergeCell ref="A21:D21"/>
    <mergeCell ref="A18:D18"/>
    <mergeCell ref="A4:J4"/>
    <mergeCell ref="A7:A9"/>
    <mergeCell ref="B7:B9"/>
    <mergeCell ref="E7:F7"/>
    <mergeCell ref="G7:H7"/>
    <mergeCell ref="D7:D9"/>
    <mergeCell ref="C7:C9"/>
    <mergeCell ref="I7:J7"/>
  </mergeCells>
  <phoneticPr fontId="0" type="noConversion"/>
  <printOptions horizontalCentered="1"/>
  <pageMargins left="0.5" right="0.25" top="0.75" bottom="0.54" header="0.5" footer="0.12"/>
  <pageSetup paperSize="9" scale="95" firstPageNumber="4" fitToHeight="2" orientation="landscape" useFirstPageNumber="1" r:id="rId1"/>
  <headerFooter alignWithMargins="0">
    <oddFooter xml:space="preserve">&amp;L&amp;"Arial,Bold"Fahim, Nanji &amp;&amp; deSouza (Pvt.) Ltd.
&amp;"Arial,Regular"Consulting Engineers&amp;R&amp;"Arial,Bold" Page - &amp;P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Fire Works - Final</vt:lpstr>
      <vt:lpstr>'Fire Works - Final'!Print_Area</vt:lpstr>
      <vt:lpstr>Summary!Print_Area</vt:lpstr>
      <vt:lpstr>'Fire Works - Final'!Print_Titles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</dc:creator>
  <cp:lastModifiedBy>Zafar Sheikh</cp:lastModifiedBy>
  <cp:lastPrinted>2023-04-12T09:04:59Z</cp:lastPrinted>
  <dcterms:created xsi:type="dcterms:W3CDTF">1996-06-15T06:21:35Z</dcterms:created>
  <dcterms:modified xsi:type="dcterms:W3CDTF">2023-04-12T09:31:44Z</dcterms:modified>
</cp:coreProperties>
</file>