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D1A09E44-84D6-4487-8A3A-7D593977A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4" i="1" s="1"/>
  <c r="F25" i="1" s="1"/>
</calcChain>
</file>

<file path=xl/sharedStrings.xml><?xml version="1.0" encoding="utf-8"?>
<sst xmlns="http://schemas.openxmlformats.org/spreadsheetml/2006/main" count="21" uniqueCount="21">
  <si>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</si>
  <si>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</si>
  <si>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</si>
  <si>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</si>
  <si>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</si>
  <si>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</si>
  <si>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</si>
  <si>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</si>
  <si>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</si>
  <si>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</si>
  <si>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</si>
  <si>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</si>
  <si>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</si>
  <si>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</si>
  <si>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 xml:space="preserve">PURCHASE ORDER </t>
  </si>
  <si>
    <t>Discount 10%</t>
  </si>
  <si>
    <t>Insulation for the project (UEP 17th Floor DMC Karachi)</t>
  </si>
  <si>
    <t>Rft</t>
  </si>
  <si>
    <t>M/S United Insulation</t>
  </si>
  <si>
    <t>Att: Mr. Zain</t>
  </si>
  <si>
    <t xml:space="preserve">Pre Formed Polystyrene (Thermopore)  insulation (24 kg/m3 density) for chilled water pipes
1" Dia thickness 1"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</si>
</sst>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4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4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1657351</xdr:colOff>
      <xdr:row>0</xdr:row>
      <xdr:rowOff>28575</xdr:rowOff>
    </xdr:from>
    <xdr:to>
      <xdr:col>3</xdr:col>
      <xdr:colOff>539537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1" y="28575"/>
          <a:ext cx="2444536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152401</xdr:colOff>
      <xdr:row>37</xdr:row>
      <xdr:rowOff>104775</xdr:rowOff>
    </xdr:from>
    <xdr:to>
      <xdr:col>1</xdr:col>
      <xdr:colOff>552450</xdr:colOff>
      <xdr:row>40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0212050"/>
          <a:ext cx="74294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7</xdr:col>
      <xdr:colOff>222250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36</xdr:row>
      <xdr:rowOff>19050</xdr:rowOff>
    </xdr:from>
    <xdr:to>
      <xdr:col>10</xdr:col>
      <xdr:colOff>150247</xdr:colOff>
      <xdr:row>38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7"/>
  <sheetViews>
    <sheetView tabSelected="1" zoomScaleNormal="100" zoomScaleSheetLayoutView="100" workbookViewId="0">
      <selection activeCell="C23" sqref="C23:E23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5" customWidth="1"/>
    <col min="4" max="4" width="9.140625" style="6" customWidth="1"/>
    <col min="5" max="5" width="11.5703125" style="8" customWidth="1"/>
    <col min="6" max="6" width="15.7109375" style="6" customWidth="1"/>
    <col min="7" max="7" width="11.5703125" style="8" bestFit="1" customWidth="1"/>
    <col min="8" max="8" width="9.140625" style="8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18.75" x14ac:dyDescent="0.3">
      <c r="A11" s="20" t="s">
        <v>18</v>
      </c>
      <c r="B11" s="1"/>
      <c r="F11" s="7">
        <v>45244</v>
      </c>
    </row>
    <row r="12" spans="1:6" x14ac:dyDescent="0.25">
      <c r="A12" s="1"/>
      <c r="B12" s="1"/>
      <c r="F12" s="7"/>
    </row>
    <row r="13" spans="1:6" ht="18.75" x14ac:dyDescent="0.3">
      <c r="A13" s="26" t="s">
        <v>19</v>
      </c>
      <c r="B13" s="26"/>
      <c r="C13" s="26"/>
      <c r="D13" s="26"/>
      <c r="E13" s="26"/>
      <c r="F13" s="26"/>
    </row>
    <row r="14" spans="1:6" x14ac:dyDescent="0.25">
      <c r="A14" s="34"/>
      <c r="B14" s="34"/>
      <c r="C14" s="34"/>
      <c r="D14" s="34"/>
      <c r="E14" s="34"/>
      <c r="F14" s="34"/>
    </row>
    <row r="15" spans="1:6" ht="23.25" x14ac:dyDescent="0.35">
      <c r="A15" s="27" t="s">
        <v>14</v>
      </c>
      <c r="B15" s="27"/>
      <c r="C15" s="27"/>
      <c r="D15" s="27"/>
      <c r="E15" s="27"/>
      <c r="F15" s="27"/>
    </row>
    <row r="16" spans="1:6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1" t="s">
        <v>16</v>
      </c>
      <c r="B20" s="32"/>
      <c r="C20" s="32"/>
      <c r="D20" s="32"/>
      <c r="E20" s="32"/>
      <c r="F20" s="33"/>
    </row>
    <row r="21" spans="1:8" s="3" customFormat="1" ht="31.5" x14ac:dyDescent="0.25">
      <c r="A21" s="9" t="s">
        <v>0</v>
      </c>
      <c r="B21" s="9" t="s">
        <v>1</v>
      </c>
      <c r="C21" s="9" t="s">
        <v>2</v>
      </c>
      <c r="D21" s="9" t="s">
        <v>3</v>
      </c>
      <c r="E21" s="10" t="s">
        <v>8</v>
      </c>
      <c r="F21" s="9" t="s">
        <v>9</v>
      </c>
      <c r="G21" s="18"/>
      <c r="H21" s="18"/>
    </row>
    <row r="22" spans="1:8" s="3" customFormat="1" ht="86.25" customHeight="1" x14ac:dyDescent="0.25">
      <c r="A22" s="22"/>
      <c r="B22" s="25" t="s">
        <v>20</v>
      </c>
      <c r="C22" s="22">
        <v>160</v>
      </c>
      <c r="D22" s="22" t="s">
        <v>17</v>
      </c>
      <c r="E22" s="23">
        <v>90</v>
      </c>
      <c r="F22" s="24">
        <f>E22*C22</f>
        <v>14400</v>
      </c>
      <c r="G22" s="21"/>
      <c r="H22" s="21"/>
    </row>
    <row r="23" spans="1:8" s="3" customFormat="1" ht="25.5" customHeight="1" x14ac:dyDescent="0.25">
      <c r="A23" s="4"/>
      <c r="B23" s="4"/>
      <c r="C23" s="28" t="s">
        <v>4</v>
      </c>
      <c r="D23" s="28"/>
      <c r="E23" s="28"/>
      <c r="F23" s="15">
        <f>SUM(F22:F22)</f>
        <v>14400</v>
      </c>
      <c r="G23" s="18"/>
      <c r="H23" s="18"/>
    </row>
    <row r="24" spans="1:8" s="3" customFormat="1" ht="17.45" hidden="1" customHeight="1" x14ac:dyDescent="0.25">
      <c r="A24" s="29" t="s">
        <v>15</v>
      </c>
      <c r="B24" s="29"/>
      <c r="C24" s="29"/>
      <c r="D24" s="29"/>
      <c r="E24" s="29"/>
      <c r="F24" s="16">
        <f>F23*10%</f>
        <v>1440</v>
      </c>
      <c r="G24" s="18"/>
      <c r="H24" s="18"/>
    </row>
    <row r="25" spans="1:8" s="3" customFormat="1" ht="21.75" hidden="1" customHeight="1" x14ac:dyDescent="0.25">
      <c r="A25" s="30" t="s">
        <v>6</v>
      </c>
      <c r="B25" s="30"/>
      <c r="C25" s="30"/>
      <c r="D25" s="30"/>
      <c r="E25" s="30"/>
      <c r="F25" s="17">
        <f>F23-F24</f>
        <v>12960</v>
      </c>
      <c r="G25" s="18"/>
      <c r="H25" s="18"/>
    </row>
    <row r="26" spans="1:8" ht="5.25" customHeight="1" x14ac:dyDescent="0.25"/>
    <row r="27" spans="1:8" ht="7.5" customHeight="1" x14ac:dyDescent="0.25">
      <c r="A27"/>
    </row>
    <row r="28" spans="1:8" ht="21" hidden="1" customHeight="1" x14ac:dyDescent="0.35">
      <c r="A28" s="11" t="s">
        <v>7</v>
      </c>
      <c r="B28" s="12"/>
      <c r="C28" s="13"/>
      <c r="D28" s="14"/>
    </row>
    <row r="29" spans="1:8" ht="9.75" customHeight="1" x14ac:dyDescent="0.25">
      <c r="A29"/>
    </row>
    <row r="30" spans="1:8" hidden="1" x14ac:dyDescent="0.25">
      <c r="B30" s="35" t="s">
        <v>13</v>
      </c>
      <c r="C30" s="36"/>
      <c r="D30" s="36"/>
      <c r="E30" s="36"/>
      <c r="F30" s="37">
        <v>5000000</v>
      </c>
    </row>
    <row r="31" spans="1:8" hidden="1" x14ac:dyDescent="0.25">
      <c r="B31" s="36"/>
      <c r="C31" s="36"/>
      <c r="D31" s="36"/>
      <c r="E31" s="36"/>
      <c r="F31" s="37"/>
    </row>
    <row r="33" spans="1:6" ht="21" hidden="1" x14ac:dyDescent="0.35">
      <c r="B33" s="38"/>
      <c r="C33" s="38"/>
      <c r="D33" s="38"/>
      <c r="E33" s="38"/>
    </row>
    <row r="34" spans="1:6" ht="18.75" hidden="1" x14ac:dyDescent="0.25">
      <c r="C34" s="41" t="s">
        <v>12</v>
      </c>
      <c r="D34" s="41"/>
      <c r="E34" s="41"/>
      <c r="F34" s="41"/>
    </row>
    <row r="35" spans="1:6" ht="28.5" hidden="1" customHeight="1" x14ac:dyDescent="0.25">
      <c r="B35" s="19"/>
      <c r="C35" s="39" t="s">
        <v>10</v>
      </c>
      <c r="D35" s="39"/>
      <c r="E35" s="40"/>
      <c r="F35" s="40"/>
    </row>
    <row r="36" spans="1:6" ht="29.25" hidden="1" customHeight="1" x14ac:dyDescent="0.25">
      <c r="B36" s="19"/>
      <c r="C36" s="39" t="s">
        <v>11</v>
      </c>
      <c r="D36" s="39"/>
      <c r="E36" s="40"/>
      <c r="F36" s="40"/>
    </row>
    <row r="37" spans="1:6" ht="21" customHeight="1" x14ac:dyDescent="0.3">
      <c r="A37" s="1" t="s">
        <v>5</v>
      </c>
    </row>
  </sheetData>
  <mergeCells count="15">
    <mergeCell ref="B30:E31"/>
    <mergeCell ref="F30:F31"/>
    <mergeCell ref="B33:E33"/>
    <mergeCell ref="C35:D35"/>
    <mergeCell ref="C36:D36"/>
    <mergeCell ref="E35:F35"/>
    <mergeCell ref="E36:F36"/>
    <mergeCell ref="C34:F34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2023-11-14T09:23:59Z</cp:lastPrinted>
  <dcterms:created xsi:type="dcterms:W3CDTF">2017-12-11T08:54:46Z</dcterms:created>
  <dcterms:modified xsi:type="dcterms:W3CDTF">2023-11-14T09:29:51Z</dcterms:modified>
</cp:coreProperties>
</file>