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Pioneer\Projects 2023\UEP 17th Floor\PO\"/>
    </mc:Choice>
  </mc:AlternateContent>
  <xr:revisionPtr revIDLastSave="0" documentId="13_ncr:1_{D74F6CE5-2FE3-41D7-92C0-1F24737051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Sheet1!$A$1:$F$48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8" i="1" l="1"/>
  <c r="F29" i="1" s="1"/>
  <c r="F30" i="1" s="1"/>
</calcChain>
</file>

<file path=xl/sharedStrings.xml><?xml version="1.0" encoding="utf-8"?>
<sst xmlns="http://schemas.openxmlformats.org/spreadsheetml/2006/main" count="24" uniqueCount="24">
  <si>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</si>
  <si>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</si>
  <si>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</si>
  <si>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</si>
  <si>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</si>
  <si>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</si>
  <si>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</si>
  <si>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</si>
  <si>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</si>
  <si>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</si>
  <si>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</si>
  <si>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Discount 8%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</si>
  <si>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</si>
  <si>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</si>
  <si>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</si>
  <si>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</si>
  <si>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</si>
  <si>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</si>
  <si>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Rft</t>
  </si>
  <si>
    <t>M.S Pipe SCH-40      1" Dia</t>
  </si>
  <si>
    <t>Supply of M.S Pipe for the project (UEP 17th Floor DMC Karachi)</t>
  </si>
  <si>
    <t>Att: Mr. Shakeel</t>
  </si>
  <si>
    <t>PO # 205</t>
  </si>
  <si>
    <t>M/S Fakhri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</si>
</sst>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1504951</xdr:colOff>
      <xdr:row>0</xdr:row>
      <xdr:rowOff>9525</xdr:rowOff>
    </xdr:from>
    <xdr:to>
      <xdr:col>3</xdr:col>
      <xdr:colOff>142875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1" y="9525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</xdr:colOff>
      <xdr:row>43</xdr:row>
      <xdr:rowOff>85725</xdr:rowOff>
    </xdr:from>
    <xdr:to>
      <xdr:col>1</xdr:col>
      <xdr:colOff>609600</xdr:colOff>
      <xdr:row>46</xdr:row>
      <xdr:rowOff>55666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68008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7</xdr:col>
      <xdr:colOff>536575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42</xdr:row>
      <xdr:rowOff>19050</xdr:rowOff>
    </xdr:from>
    <xdr:to>
      <xdr:col>10</xdr:col>
      <xdr:colOff>150247</xdr:colOff>
      <xdr:row>44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43"/>
  <sheetViews>
    <sheetView tabSelected="1" topLeftCell="A4" zoomScaleNormal="100" zoomScaleSheetLayoutView="100" workbookViewId="0">
      <selection activeCell="A15" sqref="A15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10" spans="1:6" ht="5.25" customHeight="1" x14ac:dyDescent="0.25"/>
    <row r="11" spans="1:6" ht="5.25" customHeight="1" x14ac:dyDescent="0.25"/>
    <row r="12" spans="1:6" ht="5.25" customHeight="1" x14ac:dyDescent="0.25"/>
    <row r="13" spans="1:6" ht="5.25" customHeight="1" x14ac:dyDescent="0.25"/>
    <row r="14" spans="1:6" x14ac:dyDescent="0.25">
      <c r="A14" s="1" t="s">
        <v>23</v>
      </c>
      <c r="B14" s="1"/>
      <c r="F14" s="10">
        <v>45241</v>
      </c>
    </row>
    <row r="15" spans="1:6" x14ac:dyDescent="0.25">
      <c r="A15" s="1"/>
      <c r="B15" s="1"/>
      <c r="F15" s="10"/>
    </row>
    <row r="16" spans="1:6" x14ac:dyDescent="0.25">
      <c r="A16" s="1" t="s">
        <v>22</v>
      </c>
      <c r="B16" s="1"/>
      <c r="F16" s="10"/>
    </row>
    <row r="17" spans="1:8" ht="18.75" x14ac:dyDescent="0.3">
      <c r="A17" s="29" t="s">
        <v>21</v>
      </c>
      <c r="B17" s="29"/>
      <c r="C17" s="29"/>
      <c r="D17" s="29"/>
      <c r="E17" s="29"/>
      <c r="F17" s="29"/>
    </row>
    <row r="18" spans="1:8" x14ac:dyDescent="0.25">
      <c r="A18" s="37"/>
      <c r="B18" s="37"/>
      <c r="C18" s="37"/>
      <c r="D18" s="37"/>
      <c r="E18" s="37"/>
      <c r="F18" s="37"/>
    </row>
    <row r="19" spans="1:8" x14ac:dyDescent="0.25">
      <c r="A19" s="20"/>
      <c r="B19" s="20"/>
      <c r="C19" s="20"/>
      <c r="D19" s="20"/>
      <c r="E19" s="20"/>
      <c r="F19" s="20"/>
    </row>
    <row r="20" spans="1:8" ht="23.25" x14ac:dyDescent="0.35">
      <c r="A20" s="30" t="s">
        <v>17</v>
      </c>
      <c r="B20" s="30"/>
      <c r="C20" s="30"/>
      <c r="D20" s="30"/>
      <c r="E20" s="30"/>
      <c r="F20" s="30"/>
    </row>
    <row r="21" spans="1:8" ht="5.25" customHeight="1" x14ac:dyDescent="0.25"/>
    <row r="22" spans="1:8" ht="5.25" customHeight="1" x14ac:dyDescent="0.25"/>
    <row r="23" spans="1:8" ht="5.25" customHeight="1" x14ac:dyDescent="0.25"/>
    <row r="24" spans="1:8" ht="5.25" customHeight="1" thickBot="1" x14ac:dyDescent="0.3"/>
    <row r="25" spans="1:8" ht="45.75" customHeight="1" thickBot="1" x14ac:dyDescent="0.3">
      <c r="A25" s="34" t="s">
        <v>20</v>
      </c>
      <c r="B25" s="35"/>
      <c r="C25" s="35"/>
      <c r="D25" s="35"/>
      <c r="E25" s="35"/>
      <c r="F25" s="36"/>
    </row>
    <row r="26" spans="1:8" s="3" customFormat="1" ht="31.5" x14ac:dyDescent="0.25">
      <c r="A26" s="14" t="s">
        <v>0</v>
      </c>
      <c r="B26" s="14" t="s">
        <v>1</v>
      </c>
      <c r="C26" s="14" t="s">
        <v>2</v>
      </c>
      <c r="D26" s="14" t="s">
        <v>3</v>
      </c>
      <c r="E26" s="15" t="s">
        <v>9</v>
      </c>
      <c r="F26" s="14" t="s">
        <v>10</v>
      </c>
      <c r="G26" s="25"/>
      <c r="H26" s="25"/>
    </row>
    <row r="27" spans="1:8" s="4" customFormat="1" ht="63" customHeight="1" x14ac:dyDescent="0.25">
      <c r="A27" s="5">
        <v>1</v>
      </c>
      <c r="B27" s="24" t="s">
        <v>19</v>
      </c>
      <c r="C27" s="6">
        <v>180</v>
      </c>
      <c r="D27" s="6" t="s">
        <v>18</v>
      </c>
      <c r="E27" s="12">
        <v>373</v>
      </c>
      <c r="F27" s="27">
        <f t="shared" ref="F27" si="0">E27*C27</f>
        <v>67140</v>
      </c>
      <c r="G27" s="26"/>
      <c r="H27" s="26"/>
    </row>
    <row r="28" spans="1:8" s="3" customFormat="1" ht="24.75" customHeight="1" x14ac:dyDescent="0.25">
      <c r="A28" s="7"/>
      <c r="B28" s="7"/>
      <c r="C28" s="31" t="s">
        <v>4</v>
      </c>
      <c r="D28" s="31"/>
      <c r="E28" s="31"/>
      <c r="F28" s="21">
        <f>SUM(F27:F27)</f>
        <v>67140</v>
      </c>
      <c r="G28" s="25"/>
      <c r="H28" s="25"/>
    </row>
    <row r="29" spans="1:8" s="3" customFormat="1" ht="17.45" hidden="1" customHeight="1" x14ac:dyDescent="0.25">
      <c r="A29" s="32" t="s">
        <v>11</v>
      </c>
      <c r="B29" s="32"/>
      <c r="C29" s="32"/>
      <c r="D29" s="32"/>
      <c r="E29" s="32"/>
      <c r="F29" s="22">
        <f>F28*8%</f>
        <v>5371.2</v>
      </c>
      <c r="G29" s="25"/>
      <c r="H29" s="25"/>
    </row>
    <row r="30" spans="1:8" s="3" customFormat="1" ht="21.75" hidden="1" customHeight="1" x14ac:dyDescent="0.25">
      <c r="A30" s="33" t="s">
        <v>7</v>
      </c>
      <c r="B30" s="33"/>
      <c r="C30" s="33"/>
      <c r="D30" s="33"/>
      <c r="E30" s="33"/>
      <c r="F30" s="23">
        <f>F28-F29</f>
        <v>61768.800000000003</v>
      </c>
      <c r="G30" s="25"/>
      <c r="H30" s="25"/>
    </row>
    <row r="31" spans="1:8" ht="5.25" customHeight="1" x14ac:dyDescent="0.25"/>
    <row r="32" spans="1:8" ht="15" hidden="1" customHeight="1" x14ac:dyDescent="0.3">
      <c r="A32" s="13" t="s">
        <v>5</v>
      </c>
    </row>
    <row r="33" spans="1:6" ht="15" hidden="1" customHeight="1" x14ac:dyDescent="0.25">
      <c r="A33" t="s">
        <v>12</v>
      </c>
    </row>
    <row r="34" spans="1:6" ht="15" hidden="1" customHeight="1" x14ac:dyDescent="0.25">
      <c r="A34" s="28" t="s">
        <v>13</v>
      </c>
      <c r="B34" s="28"/>
      <c r="C34" s="28"/>
      <c r="D34" s="28"/>
      <c r="E34" s="28"/>
      <c r="F34" s="28"/>
    </row>
    <row r="35" spans="1:6" ht="15" hidden="1" customHeight="1" x14ac:dyDescent="0.25">
      <c r="A35" s="28"/>
      <c r="B35" s="28"/>
      <c r="C35" s="28"/>
      <c r="D35" s="28"/>
      <c r="E35" s="28"/>
      <c r="F35" s="28"/>
    </row>
    <row r="36" spans="1:6" ht="15" hidden="1" customHeight="1" x14ac:dyDescent="0.25">
      <c r="A36" t="s">
        <v>16</v>
      </c>
    </row>
    <row r="37" spans="1:6" ht="15" hidden="1" customHeight="1" x14ac:dyDescent="0.25">
      <c r="A37" t="s">
        <v>14</v>
      </c>
    </row>
    <row r="38" spans="1:6" ht="15" hidden="1" customHeight="1" x14ac:dyDescent="0.25">
      <c r="A38" t="s">
        <v>15</v>
      </c>
    </row>
    <row r="39" spans="1:6" ht="15" customHeight="1" x14ac:dyDescent="0.25">
      <c r="A39"/>
    </row>
    <row r="40" spans="1:6" ht="21" hidden="1" customHeight="1" x14ac:dyDescent="0.35">
      <c r="A40" s="16" t="s">
        <v>8</v>
      </c>
      <c r="B40" s="17"/>
      <c r="C40" s="18"/>
      <c r="D40" s="19"/>
    </row>
    <row r="41" spans="1:6" ht="9.75" customHeight="1" x14ac:dyDescent="0.25">
      <c r="A41"/>
    </row>
    <row r="42" spans="1:6" ht="18" customHeight="1" x14ac:dyDescent="0.25">
      <c r="A42"/>
    </row>
    <row r="43" spans="1:6" ht="21" customHeight="1" x14ac:dyDescent="0.3">
      <c r="A43" s="1" t="s">
        <v>6</v>
      </c>
    </row>
  </sheetData>
  <mergeCells count="8">
    <mergeCell ref="A34:F35"/>
    <mergeCell ref="A17:F17"/>
    <mergeCell ref="A20:F20"/>
    <mergeCell ref="C28:E28"/>
    <mergeCell ref="A29:E29"/>
    <mergeCell ref="A30:E30"/>
    <mergeCell ref="A25:F25"/>
    <mergeCell ref="A18:F1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2023-11-07T10:49:04Z</cp:lastPrinted>
  <dcterms:created xsi:type="dcterms:W3CDTF">2017-12-11T08:54:46Z</dcterms:created>
  <dcterms:modified xsi:type="dcterms:W3CDTF">2023-11-11T07:24:48Z</dcterms:modified>
</cp:coreProperties>
</file>