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51A021C0-5871-4D64-8D30-8AB302F048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s="1"/>
  <c r="I25" i="1" s="1"/>
  <c r="I26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<sst xmlns="http://schemas.openxmlformats.org/spreadsheetml/2006/main" count="21" uniqueCount="21">
  <si>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</si>
  <si>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</si>
  <si>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</si>
  <si>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</si>
  <si>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</si>
  <si>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</si>
  <si>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</si>
  <si>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</si>
  <si>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</si>
  <si>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</si>
  <si>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</si>
  <si>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</si>
  <si>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</si>
  <si>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</si>
  <si>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Variation # 1</t>
  </si>
  <si>
    <t>Over Head profit 28%</t>
  </si>
  <si>
    <t>Note: Vendor quotation attached</t>
  </si>
  <si>
    <t>Supply &amp; installation of Fire Seismic supports</t>
  </si>
  <si>
    <t>Job</t>
  </si>
  <si>
    <t>Supply and installation of Transverse, Longitudinal and Restraint Seismic supports.</t>
  </si>
  <si>
    <t>Project: Orient Dolmen Mall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</si>
</sst>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43" fontId="4" fillId="0" borderId="0" xfId="0" applyNumberFormat="1" applyFont="1"/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2076450</xdr:colOff>
      <xdr:row>0</xdr:row>
      <xdr:rowOff>19050</xdr:rowOff>
    </xdr:from>
    <xdr:to>
      <xdr:col>5</xdr:col>
      <xdr:colOff>95885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905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2"/>
  <sheetViews>
    <sheetView tabSelected="1" zoomScaleNormal="100" workbookViewId="0">
      <selection activeCell="J25" sqref="J25:K25"/>
    </sheetView>
  </sheetViews>
  <sheetFormatPr defaultRowHeight="15" x14ac:dyDescent="0.25"/>
  <cols>
    <col min="1" max="1" width="4.28515625" style="2" customWidth="1"/>
    <col min="2" max="2" width="34.7109375" customWidth="1"/>
    <col min="3" max="3" width="10.7109375" style="2" customWidth="1"/>
    <col min="4" max="4" width="10.140625" style="2" customWidth="1"/>
    <col min="5" max="5" width="11.140625" style="2" customWidth="1"/>
    <col min="6" max="6" width="9.85546875" style="2" bestFit="1" customWidth="1"/>
    <col min="7" max="7" width="6.5703125" style="2" customWidth="1"/>
    <col min="8" max="8" width="4.5703125" style="2" bestFit="1" customWidth="1"/>
    <col min="9" max="9" width="14.28515625" style="3" customWidth="1"/>
    <col min="10" max="10" width="9.85546875" bestFit="1" customWidth="1"/>
    <col min="11" max="11" width="16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5" spans="1:9" ht="22.9" customHeight="1" x14ac:dyDescent="0.35">
      <c r="A15" s="34" t="s">
        <v>9</v>
      </c>
      <c r="B15" s="34"/>
      <c r="I15" s="10">
        <v>45589</v>
      </c>
    </row>
    <row r="16" spans="1:9" ht="21" x14ac:dyDescent="0.35">
      <c r="A16" s="29"/>
      <c r="B16" s="30"/>
    </row>
    <row r="17" spans="1:11" ht="21" x14ac:dyDescent="0.35">
      <c r="A17" s="28" t="s">
        <v>20</v>
      </c>
      <c r="B17" s="28"/>
    </row>
    <row r="18" spans="1:11" ht="7.5" customHeight="1" x14ac:dyDescent="0.25">
      <c r="A18" s="6"/>
      <c r="B18" s="6"/>
    </row>
    <row r="19" spans="1:11" ht="18.75" x14ac:dyDescent="0.3">
      <c r="A19" s="35" t="s">
        <v>10</v>
      </c>
      <c r="B19" s="35"/>
      <c r="C19" s="35"/>
      <c r="D19" s="35"/>
      <c r="E19" s="35"/>
      <c r="F19" s="35"/>
      <c r="G19" s="35"/>
      <c r="H19" s="35"/>
      <c r="I19" s="35"/>
    </row>
    <row r="20" spans="1:11" ht="11.25" customHeight="1" x14ac:dyDescent="0.35">
      <c r="A20" s="18"/>
      <c r="B20" s="18"/>
      <c r="C20" s="18"/>
      <c r="D20" s="18"/>
      <c r="E20" s="18"/>
      <c r="F20" s="18"/>
      <c r="G20" s="18"/>
      <c r="H20" s="18"/>
      <c r="I20" s="18"/>
    </row>
    <row r="21" spans="1:11" ht="18.75" x14ac:dyDescent="0.3">
      <c r="A21" s="35" t="s">
        <v>14</v>
      </c>
      <c r="B21" s="35"/>
      <c r="C21" s="35"/>
      <c r="D21" s="35"/>
      <c r="E21" s="35"/>
      <c r="F21" s="35"/>
      <c r="G21" s="35"/>
      <c r="H21" s="35"/>
      <c r="I21" s="35"/>
    </row>
    <row r="22" spans="1:11" ht="40.5" customHeight="1" x14ac:dyDescent="0.25">
      <c r="A22" s="36" t="s">
        <v>17</v>
      </c>
      <c r="B22" s="36"/>
      <c r="C22" s="36"/>
      <c r="D22" s="36"/>
      <c r="E22" s="36"/>
      <c r="F22" s="36"/>
      <c r="G22" s="36"/>
      <c r="H22" s="36"/>
      <c r="I22" s="36"/>
    </row>
    <row r="23" spans="1:11" ht="14.25" customHeight="1" x14ac:dyDescent="0.25"/>
    <row r="24" spans="1:11" ht="47.25" x14ac:dyDescent="0.25">
      <c r="A24" s="11" t="s">
        <v>0</v>
      </c>
      <c r="B24" s="11" t="s">
        <v>1</v>
      </c>
      <c r="C24" s="12" t="s">
        <v>11</v>
      </c>
      <c r="D24" s="12" t="s">
        <v>12</v>
      </c>
      <c r="E24" s="12" t="s">
        <v>15</v>
      </c>
      <c r="F24" s="12" t="s">
        <v>13</v>
      </c>
      <c r="G24" s="11" t="s">
        <v>2</v>
      </c>
      <c r="H24" s="11" t="s">
        <v>3</v>
      </c>
      <c r="I24" s="13" t="s">
        <v>4</v>
      </c>
    </row>
    <row r="25" spans="1:11" s="7" customFormat="1" ht="77.25" customHeight="1" x14ac:dyDescent="0.3">
      <c r="A25" s="15">
        <v>1</v>
      </c>
      <c r="B25" s="14" t="s">
        <v>19</v>
      </c>
      <c r="C25" s="16">
        <v>347684</v>
      </c>
      <c r="D25" s="16">
        <v>75000</v>
      </c>
      <c r="E25" s="17">
        <f>SUM(C25+D25)*28%</f>
        <v>118351.52</v>
      </c>
      <c r="F25" s="17">
        <f>E25+D25+C25</f>
        <v>541035.52000000002</v>
      </c>
      <c r="G25" s="15" t="s">
        <v>18</v>
      </c>
      <c r="H25" s="15">
        <v>1</v>
      </c>
      <c r="I25" s="16">
        <f>H25*F25</f>
        <v>541035.52000000002</v>
      </c>
      <c r="K25" s="32"/>
    </row>
    <row r="26" spans="1:11" s="27" customFormat="1" ht="27.75" customHeight="1" thickBot="1" x14ac:dyDescent="0.3">
      <c r="A26" s="37" t="s">
        <v>5</v>
      </c>
      <c r="B26" s="37"/>
      <c r="C26" s="37"/>
      <c r="D26" s="37"/>
      <c r="E26" s="37"/>
      <c r="F26" s="37"/>
      <c r="G26" s="37"/>
      <c r="H26" s="37"/>
      <c r="I26" s="33">
        <f>SUM(I25:I25)</f>
        <v>541035.52000000002</v>
      </c>
      <c r="K26" s="23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6"/>
      <c r="B29" s="5"/>
    </row>
    <row r="30" spans="1:11" ht="3" customHeight="1" x14ac:dyDescent="0.25">
      <c r="A30" s="26"/>
      <c r="B30" s="5"/>
    </row>
    <row r="31" spans="1:11" ht="18.75" x14ac:dyDescent="0.25">
      <c r="A31" s="31" t="s">
        <v>16</v>
      </c>
      <c r="B31" s="5"/>
      <c r="K31" s="1"/>
    </row>
    <row r="32" spans="1:11" ht="15.75" x14ac:dyDescent="0.25">
      <c r="A32" s="26"/>
      <c r="B32" s="5"/>
      <c r="K32" s="1"/>
    </row>
    <row r="33" spans="1:11" ht="15.75" x14ac:dyDescent="0.25">
      <c r="A33" s="4" t="s">
        <v>6</v>
      </c>
      <c r="B33" s="5"/>
      <c r="K33" s="9"/>
    </row>
    <row r="34" spans="1:11" ht="15.75" x14ac:dyDescent="0.25">
      <c r="A34" s="4"/>
      <c r="B34" s="5"/>
    </row>
    <row r="35" spans="1:11" ht="20.25" customHeight="1" x14ac:dyDescent="0.3">
      <c r="A35" s="20" t="s">
        <v>7</v>
      </c>
      <c r="B35" s="21"/>
      <c r="C35" s="22"/>
      <c r="D35" s="22"/>
      <c r="E35" s="22"/>
      <c r="F35" s="22"/>
      <c r="G35" s="22"/>
      <c r="H35" s="22"/>
      <c r="I35" s="23"/>
    </row>
    <row r="36" spans="1:11" ht="8.4499999999999993" customHeight="1" x14ac:dyDescent="0.3">
      <c r="A36" s="20"/>
      <c r="B36" s="20"/>
      <c r="C36" s="22"/>
      <c r="D36" s="22"/>
      <c r="E36" s="22"/>
      <c r="F36" s="22"/>
      <c r="G36" s="22"/>
      <c r="H36" s="22"/>
      <c r="I36" s="23"/>
    </row>
    <row r="37" spans="1:11" s="7" customFormat="1" ht="18.75" x14ac:dyDescent="0.3">
      <c r="A37" s="24" t="s">
        <v>8</v>
      </c>
      <c r="B37" s="25"/>
      <c r="C37" s="22"/>
      <c r="D37" s="22"/>
      <c r="E37" s="22"/>
      <c r="F37" s="22"/>
      <c r="G37" s="22"/>
      <c r="H37" s="22"/>
      <c r="I37" s="23"/>
    </row>
    <row r="38" spans="1:11" s="7" customFormat="1" ht="10.15" customHeight="1" x14ac:dyDescent="0.3">
      <c r="A38" s="2"/>
      <c r="B38"/>
      <c r="C38" s="2"/>
      <c r="D38" s="2"/>
      <c r="E38" s="2"/>
      <c r="F38" s="2"/>
      <c r="G38" s="2"/>
      <c r="H38" s="2"/>
      <c r="I38" s="3"/>
      <c r="K38" s="19"/>
    </row>
    <row r="39" spans="1:11" s="7" customFormat="1" ht="18.75" x14ac:dyDescent="0.3">
      <c r="A39" s="2"/>
      <c r="B39"/>
      <c r="C39" s="2"/>
      <c r="D39" s="2"/>
      <c r="E39" s="2"/>
      <c r="F39" s="2"/>
      <c r="G39" s="2"/>
      <c r="H39" s="2"/>
      <c r="I39" s="3"/>
      <c r="K39" s="19"/>
    </row>
    <row r="40" spans="1:11" x14ac:dyDescent="0.25">
      <c r="K40" s="1"/>
    </row>
    <row r="41" spans="1:11" x14ac:dyDescent="0.25">
      <c r="K41" s="1"/>
    </row>
    <row r="42" spans="1:11" x14ac:dyDescent="0.25">
      <c r="K42" s="8"/>
    </row>
  </sheetData>
  <mergeCells count="5">
    <mergeCell ref="A15:B15"/>
    <mergeCell ref="A19:I19"/>
    <mergeCell ref="A22:I22"/>
    <mergeCell ref="A26:H26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2024-10-24T10:05:43Z</dcterms:modified>
</cp:coreProperties>
</file>