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AFC38E47-C1F5-40E1-A61E-B3E21DEDE6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'1'!$A$1:$H$39</definedName>
  </definedNames>
  <calcPr calcId="181029"/>
</workbook>
</file>

<file path=xl/calcChain.xml><?xml version="1.0" encoding="utf-8"?>
<calcChain xmlns="http://schemas.openxmlformats.org/spreadsheetml/2006/main">
  <c r="G28" i="36" l="1"/>
  <c r="G36" i="36" l="1"/>
  <c r="E36" i="36" l="1"/>
  <c r="H28" i="36"/>
  <c r="H36" i="36" s="1"/>
</calcChain>
</file>

<file path=xl/sharedStrings.xml><?xml version="1.0" encoding="utf-8"?>
<sst xmlns="http://schemas.openxmlformats.org/spreadsheetml/2006/main" count="27" uniqueCount="23">
  <si>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</si>
  <si>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</si>
  <si>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</si>
  <si>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</si>
  <si>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</si>
  <si>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</si>
  <si>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</si>
  <si>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</si>
  <si>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</si>
  <si>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</si>
  <si>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</si>
  <si>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021 35881523 02135890307</t>
  </si>
  <si>
    <t>Value Excluding Sales Tax</t>
  </si>
  <si>
    <t>Sales Tax Payable</t>
  </si>
  <si>
    <t>S. #</t>
  </si>
  <si>
    <t>M/S ARSHAD SHAHID ABDULLA (PRIVATE) LIMITED</t>
  </si>
  <si>
    <t xml:space="preserve">Ground Floor, Central Hotel Building, Merewether Rd, Civil Lines, Karachi, Karachi </t>
  </si>
  <si>
    <t>S0709706-9</t>
  </si>
  <si>
    <t>Value Including Sales Tax</t>
  </si>
  <si>
    <t>HVAC, Fire Suppression &amp; NOVEC 1230 System Works – UEP Office Block 17th Floor – Sky Tower – B Dolmen City, Clifton Karachi.</t>
  </si>
  <si>
    <t>S4312149-7</t>
  </si>
  <si>
    <t>Dated: 11-06-2024</t>
  </si>
  <si>
    <t>Invoice # 1044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</si>
</sst>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0" fontId="7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165" fontId="12" fillId="0" borderId="0" xfId="1" applyNumberFormat="1" applyFont="1"/>
    <xf numFmtId="0" fontId="4" fillId="0" borderId="6" xfId="0" applyFont="1" applyBorder="1" applyAlignment="1">
      <alignment horizontal="center" vertical="center" wrapText="1"/>
    </xf>
    <xf numFmtId="165" fontId="6" fillId="0" borderId="0" xfId="1" applyNumberFormat="1" applyFont="1" applyAlignment="1">
      <alignment vertical="center"/>
    </xf>
    <xf numFmtId="9" fontId="3" fillId="0" borderId="0" xfId="0" applyNumberFormat="1" applyFont="1"/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S51"/>
  <sheetViews>
    <sheetView tabSelected="1" view="pageBreakPreview" topLeftCell="A10" zoomScale="94" zoomScaleNormal="100" zoomScaleSheetLayoutView="94" workbookViewId="0">
      <selection activeCell="E30" sqref="E30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2.425781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85546875" style="1" bestFit="1" customWidth="1"/>
    <col min="11" max="11" width="21.7109375" style="1" customWidth="1"/>
    <col min="12" max="12" width="23.42578125" style="1" customWidth="1"/>
    <col min="13" max="18" width="9.140625" style="1"/>
    <col min="19" max="19" width="15.7109375" style="1" bestFit="1" customWidth="1"/>
    <col min="20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ht="23.25" x14ac:dyDescent="0.35">
      <c r="A10" s="49" t="s">
        <v>1</v>
      </c>
      <c r="B10" s="49"/>
      <c r="C10" s="49"/>
      <c r="D10" s="49"/>
      <c r="E10" s="49"/>
      <c r="F10" s="49"/>
      <c r="G10" s="49"/>
      <c r="H10" s="49"/>
    </row>
    <row r="11" spans="1:12" x14ac:dyDescent="0.25">
      <c r="A11" s="3"/>
      <c r="B11" s="3"/>
      <c r="C11" s="3"/>
      <c r="D11" s="3"/>
    </row>
    <row r="12" spans="1:12" x14ac:dyDescent="0.25">
      <c r="A12" s="4"/>
      <c r="B12" s="3"/>
      <c r="C12" s="3"/>
      <c r="D12" s="3"/>
    </row>
    <row r="13" spans="1:12" ht="21" x14ac:dyDescent="0.35">
      <c r="A13" s="21"/>
      <c r="B13" s="3"/>
      <c r="C13" s="3"/>
      <c r="D13" s="3"/>
      <c r="E13" s="3"/>
      <c r="F13" s="56" t="s">
        <v>21</v>
      </c>
      <c r="G13" s="56"/>
      <c r="H13" s="56"/>
      <c r="L13" s="8"/>
    </row>
    <row r="14" spans="1:12" ht="18.75" x14ac:dyDescent="0.3">
      <c r="A14" s="3"/>
      <c r="B14" s="3"/>
      <c r="C14" s="3"/>
      <c r="D14" s="3"/>
      <c r="E14" s="3"/>
      <c r="F14" s="57" t="s">
        <v>22</v>
      </c>
      <c r="G14" s="57"/>
      <c r="H14" s="57"/>
      <c r="L14" s="8"/>
    </row>
    <row r="15" spans="1:12" x14ac:dyDescent="0.25">
      <c r="A15" s="3"/>
      <c r="B15" s="3"/>
      <c r="C15" s="3"/>
      <c r="D15" s="3"/>
      <c r="E15" s="3"/>
      <c r="F15" s="3"/>
      <c r="G15" s="3"/>
      <c r="H15" s="3"/>
      <c r="L15" s="8"/>
    </row>
    <row r="16" spans="1:12" x14ac:dyDescent="0.25">
      <c r="A16" s="3"/>
      <c r="B16" s="3"/>
      <c r="C16" s="3"/>
      <c r="D16" s="3"/>
      <c r="E16" s="3"/>
      <c r="F16" s="60" t="s">
        <v>6</v>
      </c>
      <c r="G16" s="60"/>
      <c r="H16" s="60"/>
      <c r="L16" s="8"/>
    </row>
    <row r="17" spans="1:12" ht="51" customHeight="1" x14ac:dyDescent="0.25">
      <c r="A17" s="34" t="s">
        <v>7</v>
      </c>
      <c r="B17" s="62" t="s">
        <v>5</v>
      </c>
      <c r="C17" s="62"/>
      <c r="D17" s="31"/>
      <c r="E17" s="4"/>
      <c r="F17" s="34" t="s">
        <v>7</v>
      </c>
      <c r="G17" s="59" t="s">
        <v>15</v>
      </c>
      <c r="H17" s="59"/>
      <c r="L17" s="8"/>
    </row>
    <row r="18" spans="1:12" ht="48" customHeight="1" x14ac:dyDescent="0.25">
      <c r="A18" s="35" t="s">
        <v>8</v>
      </c>
      <c r="B18" s="51" t="s">
        <v>10</v>
      </c>
      <c r="C18" s="51"/>
      <c r="D18" s="32"/>
      <c r="E18" s="3"/>
      <c r="F18" s="35" t="s">
        <v>8</v>
      </c>
      <c r="G18" s="61" t="s">
        <v>16</v>
      </c>
      <c r="H18" s="61"/>
      <c r="L18" s="8"/>
    </row>
    <row r="19" spans="1:12" x14ac:dyDescent="0.25">
      <c r="A19" s="35" t="s">
        <v>9</v>
      </c>
      <c r="B19" s="52" t="s">
        <v>11</v>
      </c>
      <c r="C19" s="52"/>
      <c r="D19" s="23"/>
      <c r="E19" s="3"/>
      <c r="F19" s="35" t="s">
        <v>9</v>
      </c>
      <c r="G19" s="52"/>
      <c r="H19" s="52"/>
      <c r="L19" s="8"/>
    </row>
    <row r="20" spans="1:12" x14ac:dyDescent="0.25">
      <c r="A20" s="35" t="s">
        <v>2</v>
      </c>
      <c r="B20" s="53" t="s">
        <v>20</v>
      </c>
      <c r="C20" s="53"/>
      <c r="D20" s="33"/>
      <c r="E20" s="3"/>
      <c r="F20" s="35" t="s">
        <v>2</v>
      </c>
      <c r="G20" s="53" t="s">
        <v>17</v>
      </c>
      <c r="H20" s="52"/>
      <c r="L20" s="8"/>
    </row>
    <row r="21" spans="1:12" x14ac:dyDescent="0.25">
      <c r="A21" s="3"/>
      <c r="B21" s="3"/>
      <c r="C21" s="3"/>
      <c r="D21" s="3"/>
    </row>
    <row r="22" spans="1:12" x14ac:dyDescent="0.25">
      <c r="A22" s="4"/>
      <c r="B22" s="5"/>
      <c r="C22" s="3"/>
      <c r="D22" s="3"/>
    </row>
    <row r="23" spans="1:12" ht="16.5" thickBot="1" x14ac:dyDescent="0.3">
      <c r="A23" s="3"/>
      <c r="B23" s="3"/>
      <c r="C23" s="3"/>
      <c r="D23" s="3"/>
    </row>
    <row r="24" spans="1:12" ht="51.75" customHeight="1" thickBot="1" x14ac:dyDescent="0.3">
      <c r="A24" s="26" t="s">
        <v>14</v>
      </c>
      <c r="B24" s="54" t="s">
        <v>3</v>
      </c>
      <c r="C24" s="54"/>
      <c r="D24" s="55"/>
      <c r="E24" s="27" t="s">
        <v>12</v>
      </c>
      <c r="F24" s="28" t="s">
        <v>0</v>
      </c>
      <c r="G24" s="29" t="s">
        <v>13</v>
      </c>
      <c r="H24" s="39" t="s">
        <v>18</v>
      </c>
      <c r="L24" s="8"/>
    </row>
    <row r="25" spans="1:12" x14ac:dyDescent="0.25">
      <c r="A25" s="36"/>
      <c r="B25" s="3"/>
      <c r="C25" s="3"/>
      <c r="D25" s="9"/>
      <c r="E25" s="9"/>
      <c r="F25" s="7"/>
      <c r="G25" s="7"/>
      <c r="H25" s="24"/>
      <c r="L25" s="8"/>
    </row>
    <row r="26" spans="1:12" x14ac:dyDescent="0.25">
      <c r="A26" s="36"/>
      <c r="B26" s="63"/>
      <c r="C26" s="63"/>
      <c r="D26" s="64"/>
      <c r="E26" s="9"/>
      <c r="F26" s="7"/>
      <c r="G26" s="7"/>
      <c r="H26" s="24"/>
      <c r="L26" s="8"/>
    </row>
    <row r="27" spans="1:12" ht="39.75" customHeight="1" x14ac:dyDescent="0.25">
      <c r="A27" s="36"/>
      <c r="B27" s="63"/>
      <c r="C27" s="63"/>
      <c r="D27" s="64"/>
      <c r="E27" s="9"/>
      <c r="F27" s="7"/>
      <c r="G27" s="7"/>
      <c r="H27" s="24"/>
      <c r="K27" s="8"/>
      <c r="L27" s="8"/>
    </row>
    <row r="28" spans="1:12" x14ac:dyDescent="0.25">
      <c r="A28" s="50">
        <v>1</v>
      </c>
      <c r="B28" s="44" t="s">
        <v>19</v>
      </c>
      <c r="C28" s="44"/>
      <c r="D28" s="45"/>
      <c r="E28" s="46">
        <v>803250</v>
      </c>
      <c r="F28" s="47">
        <v>0.13</v>
      </c>
      <c r="G28" s="48">
        <f>E28*13%</f>
        <v>104422.5</v>
      </c>
      <c r="H28" s="58">
        <f>E28+G28</f>
        <v>907672.5</v>
      </c>
      <c r="I28" s="8"/>
      <c r="K28" s="8"/>
      <c r="L28" s="8"/>
    </row>
    <row r="29" spans="1:12" ht="51.75" customHeight="1" x14ac:dyDescent="0.25">
      <c r="A29" s="50"/>
      <c r="B29" s="44"/>
      <c r="C29" s="44"/>
      <c r="D29" s="45"/>
      <c r="E29" s="46"/>
      <c r="F29" s="47"/>
      <c r="G29" s="48"/>
      <c r="H29" s="58"/>
      <c r="I29" s="8"/>
      <c r="J29" s="37"/>
      <c r="K29" s="8"/>
      <c r="L29" s="8"/>
    </row>
    <row r="30" spans="1:12" ht="18.75" x14ac:dyDescent="0.3">
      <c r="A30" s="36"/>
      <c r="B30" s="23"/>
      <c r="C30" s="3"/>
      <c r="D30" s="9"/>
      <c r="E30" s="9"/>
      <c r="F30" s="7"/>
      <c r="G30" s="7"/>
      <c r="H30" s="24"/>
      <c r="J30" s="37"/>
      <c r="K30" s="38"/>
      <c r="L30" s="38"/>
    </row>
    <row r="31" spans="1:12" ht="18.75" x14ac:dyDescent="0.3">
      <c r="A31" s="36"/>
      <c r="B31" s="6"/>
      <c r="C31" s="3"/>
      <c r="D31" s="9"/>
      <c r="E31" s="11"/>
      <c r="F31" s="12"/>
      <c r="G31" s="13"/>
      <c r="H31" s="25"/>
      <c r="J31" s="37"/>
      <c r="K31" s="38"/>
      <c r="L31" s="38"/>
    </row>
    <row r="32" spans="1:12" ht="18.75" x14ac:dyDescent="0.3">
      <c r="A32" s="36"/>
      <c r="B32" s="6"/>
      <c r="C32" s="3"/>
      <c r="D32" s="9"/>
      <c r="E32" s="9"/>
      <c r="F32" s="7"/>
      <c r="G32" s="7"/>
      <c r="H32" s="24"/>
      <c r="J32" s="10"/>
      <c r="K32" s="38"/>
      <c r="L32" s="38"/>
    </row>
    <row r="33" spans="1:19" ht="18.75" x14ac:dyDescent="0.3">
      <c r="A33" s="36"/>
      <c r="B33" s="3"/>
      <c r="C33" s="3"/>
      <c r="D33" s="9"/>
      <c r="E33" s="9"/>
      <c r="F33" s="7"/>
      <c r="G33" s="7"/>
      <c r="H33" s="24"/>
      <c r="K33" s="38"/>
      <c r="L33" s="38"/>
      <c r="S33" s="8"/>
    </row>
    <row r="34" spans="1:19" ht="18.75" x14ac:dyDescent="0.3">
      <c r="A34" s="36"/>
      <c r="B34" s="3"/>
      <c r="C34" s="3"/>
      <c r="D34" s="9"/>
      <c r="E34" s="9"/>
      <c r="F34" s="7"/>
      <c r="G34" s="7"/>
      <c r="H34" s="24"/>
      <c r="K34" s="38"/>
      <c r="L34" s="38"/>
      <c r="S34" s="8"/>
    </row>
    <row r="35" spans="1:19" ht="19.5" thickBot="1" x14ac:dyDescent="0.35">
      <c r="A35" s="36"/>
      <c r="B35" s="3"/>
      <c r="C35" s="3"/>
      <c r="D35" s="9"/>
      <c r="E35" s="9"/>
      <c r="F35" s="7"/>
      <c r="G35" s="7"/>
      <c r="H35" s="24"/>
      <c r="K35" s="38"/>
      <c r="L35" s="38"/>
      <c r="S35" s="8"/>
    </row>
    <row r="36" spans="1:19" s="20" customFormat="1" ht="24" customHeight="1" thickBot="1" x14ac:dyDescent="0.35">
      <c r="A36" s="30"/>
      <c r="B36" s="42" t="s">
        <v>4</v>
      </c>
      <c r="C36" s="42"/>
      <c r="D36" s="43"/>
      <c r="E36" s="16">
        <f>SUM(E28:E34)</f>
        <v>803250</v>
      </c>
      <c r="F36" s="17"/>
      <c r="G36" s="18">
        <f>SUM(G28:G34)</f>
        <v>104422.5</v>
      </c>
      <c r="H36" s="19">
        <f>SUM(H28:H34)</f>
        <v>907672.5</v>
      </c>
      <c r="K36" s="38"/>
      <c r="L36" s="38"/>
      <c r="S36" s="40"/>
    </row>
    <row r="37" spans="1:19" ht="18.75" x14ac:dyDescent="0.3">
      <c r="A37" s="3"/>
      <c r="B37" s="3"/>
      <c r="C37" s="3"/>
      <c r="D37" s="3"/>
      <c r="K37" s="38"/>
      <c r="L37" s="38"/>
      <c r="R37" s="41"/>
      <c r="S37" s="8"/>
    </row>
    <row r="38" spans="1:19" ht="18.75" x14ac:dyDescent="0.3">
      <c r="A38" s="4"/>
      <c r="B38" s="3"/>
      <c r="C38" s="3"/>
      <c r="D38" s="3"/>
      <c r="K38" s="38"/>
      <c r="L38" s="38"/>
      <c r="S38" s="8"/>
    </row>
    <row r="39" spans="1:19" ht="18.75" x14ac:dyDescent="0.3">
      <c r="A39" s="14"/>
      <c r="B39" s="3"/>
      <c r="C39" s="15"/>
      <c r="D39" s="3"/>
      <c r="K39" s="38"/>
      <c r="L39" s="38"/>
      <c r="R39" s="41"/>
      <c r="S39" s="8"/>
    </row>
    <row r="40" spans="1:19" ht="18.75" x14ac:dyDescent="0.3">
      <c r="A40" s="14"/>
      <c r="B40" s="3"/>
      <c r="C40" s="3"/>
      <c r="D40" s="3"/>
      <c r="K40" s="38"/>
      <c r="L40" s="38"/>
      <c r="S40" s="8"/>
    </row>
    <row r="41" spans="1:19" ht="18.75" x14ac:dyDescent="0.3">
      <c r="A41" s="3"/>
      <c r="B41" s="3"/>
      <c r="C41" s="6"/>
      <c r="D41" s="3"/>
      <c r="K41" s="38"/>
      <c r="L41" s="38"/>
      <c r="S41" s="8"/>
    </row>
    <row r="42" spans="1:19" ht="18.75" x14ac:dyDescent="0.3">
      <c r="A42" s="14"/>
      <c r="B42" s="3"/>
      <c r="C42" s="3"/>
      <c r="D42" s="3"/>
      <c r="K42" s="38"/>
      <c r="L42" s="38"/>
      <c r="S42" s="8"/>
    </row>
    <row r="43" spans="1:19" x14ac:dyDescent="0.25">
      <c r="S43" s="8"/>
    </row>
    <row r="44" spans="1:19" x14ac:dyDescent="0.25">
      <c r="S44" s="8"/>
    </row>
    <row r="45" spans="1:19" x14ac:dyDescent="0.25">
      <c r="S45" s="8"/>
    </row>
    <row r="46" spans="1:19" x14ac:dyDescent="0.25">
      <c r="E46" s="22"/>
      <c r="L46" s="37"/>
    </row>
    <row r="47" spans="1:19" x14ac:dyDescent="0.25">
      <c r="L47" s="37"/>
    </row>
    <row r="48" spans="1:19" x14ac:dyDescent="0.25">
      <c r="L48" s="37"/>
    </row>
    <row r="49" spans="5:7" x14ac:dyDescent="0.25">
      <c r="E49" s="22"/>
    </row>
    <row r="51" spans="5:7" x14ac:dyDescent="0.25">
      <c r="G51" s="22"/>
    </row>
  </sheetData>
  <mergeCells count="21">
    <mergeCell ref="A10:H10"/>
    <mergeCell ref="A28:A29"/>
    <mergeCell ref="B18:C18"/>
    <mergeCell ref="B19:C19"/>
    <mergeCell ref="B20:C20"/>
    <mergeCell ref="B24:D24"/>
    <mergeCell ref="F13:H13"/>
    <mergeCell ref="F14:H14"/>
    <mergeCell ref="H28:H29"/>
    <mergeCell ref="G17:H17"/>
    <mergeCell ref="F16:H16"/>
    <mergeCell ref="G18:H18"/>
    <mergeCell ref="G19:H19"/>
    <mergeCell ref="G20:H20"/>
    <mergeCell ref="B17:C17"/>
    <mergeCell ref="B26:D27"/>
    <mergeCell ref="B36:D36"/>
    <mergeCell ref="B28:D29"/>
    <mergeCell ref="E28:E29"/>
    <mergeCell ref="F28:F29"/>
    <mergeCell ref="G28:G29"/>
  </mergeCells>
  <phoneticPr fontId="2" type="noConversion"/>
  <printOptions horizontalCentered="1"/>
  <pageMargins left="0.3" right="0.3" top="0" bottom="0.25" header="0.2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2024-05-06T09:36:19Z</cp:lastPrinted>
  <dcterms:created xsi:type="dcterms:W3CDTF">2013-01-30T02:39:38Z</dcterms:created>
  <dcterms:modified xsi:type="dcterms:W3CDTF">2024-06-11T12:51:18Z</dcterms:modified>
</cp:coreProperties>
</file>