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5D487E1C-281F-4C60-9E1E-0C2F67394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<sst xmlns="http://schemas.openxmlformats.org/spreadsheetml/2006/main" count="27" uniqueCount="23">
  <si>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</si>
  <si>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</si>
  <si>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</si>
  <si>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</si>
  <si>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</si>
  <si>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</si>
  <si>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</si>
  <si>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</si>
  <si>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</si>
  <si>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</si>
  <si>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</si>
  <si>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</si>
  <si>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</si>
  <si>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</si>
  <si>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</si>
  <si>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</si>
  <si>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 xml:space="preserve">M/S DAWAT E HADIYAH </t>
  </si>
  <si>
    <t>BURHANI MAHAL, MCLVER ROAD, Karachi.</t>
  </si>
  <si>
    <t>S-0787291-7</t>
  </si>
  <si>
    <t>Value Including Sales Tax</t>
  </si>
  <si>
    <t>Dated: 11-07-2024</t>
  </si>
  <si>
    <t>Invoice # 1051</t>
  </si>
  <si>
    <t>Service charges of Mist system at Burhani Mehal.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</si>
</sst>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361869</xdr:colOff>
      <xdr:row>10</xdr:row>
      <xdr:rowOff>237447</xdr:rowOff>
    </xdr:from>
    <xdr:to>
      <xdr:col>22</xdr:col>
      <xdr:colOff>368696</xdr:colOff>
      <xdr:row>13</xdr:row>
      <xdr:rowOff>218759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393518" y="2264043"/>
          <a:ext cx="4870657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13</xdr:col>
      <xdr:colOff>21685</xdr:colOff>
      <xdr:row>10</xdr:row>
      <xdr:rowOff>17835</xdr:rowOff>
    </xdr:from>
    <xdr:to>
      <xdr:col>14</xdr:col>
      <xdr:colOff>323770</xdr:colOff>
      <xdr:row>13</xdr:row>
      <xdr:rowOff>102728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45355" y="2044431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531915</xdr:colOff>
      <xdr:row>35</xdr:row>
      <xdr:rowOff>162020</xdr:rowOff>
    </xdr:from>
    <xdr:to>
      <xdr:col>14</xdr:col>
      <xdr:colOff>30332</xdr:colOff>
      <xdr:row>38</xdr:row>
      <xdr:rowOff>17678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7606" y="9312100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10" zoomScale="94" zoomScaleNormal="100" zoomScaleSheetLayoutView="94" workbookViewId="0">
      <selection activeCell="G31" sqref="G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45" t="s">
        <v>1</v>
      </c>
      <c r="B11" s="45"/>
      <c r="C11" s="45"/>
      <c r="D11" s="45"/>
      <c r="E11" s="45"/>
      <c r="F11" s="45"/>
      <c r="G11" s="45"/>
      <c r="H11" s="45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52" t="s">
        <v>20</v>
      </c>
      <c r="G14" s="52"/>
      <c r="H14" s="52"/>
      <c r="L14" s="8"/>
    </row>
    <row r="15" spans="1:12" ht="18.75" x14ac:dyDescent="0.3">
      <c r="A15" s="3"/>
      <c r="B15" s="3"/>
      <c r="C15" s="3"/>
      <c r="D15" s="3"/>
      <c r="E15" s="3"/>
      <c r="F15" s="53" t="s">
        <v>21</v>
      </c>
      <c r="G15" s="53"/>
      <c r="H15" s="53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6" t="s">
        <v>6</v>
      </c>
      <c r="G17" s="56"/>
      <c r="H17" s="56"/>
      <c r="L17" s="8"/>
    </row>
    <row r="18" spans="1:12" ht="51" customHeight="1" x14ac:dyDescent="0.25">
      <c r="A18" s="36" t="s">
        <v>7</v>
      </c>
      <c r="B18" s="57" t="s">
        <v>5</v>
      </c>
      <c r="C18" s="57"/>
      <c r="D18" s="33"/>
      <c r="E18" s="4"/>
      <c r="F18" s="36" t="s">
        <v>7</v>
      </c>
      <c r="G18" s="55" t="s">
        <v>16</v>
      </c>
      <c r="H18" s="55"/>
      <c r="L18" s="8"/>
    </row>
    <row r="19" spans="1:12" ht="48" customHeight="1" x14ac:dyDescent="0.25">
      <c r="A19" s="37" t="s">
        <v>8</v>
      </c>
      <c r="B19" s="47" t="s">
        <v>10</v>
      </c>
      <c r="C19" s="47"/>
      <c r="D19" s="34"/>
      <c r="E19" s="3"/>
      <c r="F19" s="37" t="s">
        <v>8</v>
      </c>
      <c r="G19" s="47" t="s">
        <v>17</v>
      </c>
      <c r="H19" s="47"/>
      <c r="L19" s="8"/>
    </row>
    <row r="20" spans="1:12" x14ac:dyDescent="0.25">
      <c r="A20" s="37" t="s">
        <v>9</v>
      </c>
      <c r="B20" s="48" t="s">
        <v>12</v>
      </c>
      <c r="C20" s="48"/>
      <c r="D20" s="24"/>
      <c r="E20" s="3"/>
      <c r="F20" s="37" t="s">
        <v>9</v>
      </c>
      <c r="G20" s="48"/>
      <c r="H20" s="48"/>
      <c r="L20" s="8"/>
    </row>
    <row r="21" spans="1:12" x14ac:dyDescent="0.25">
      <c r="A21" s="37" t="s">
        <v>2</v>
      </c>
      <c r="B21" s="49" t="s">
        <v>11</v>
      </c>
      <c r="C21" s="49"/>
      <c r="D21" s="35"/>
      <c r="E21" s="3"/>
      <c r="F21" s="37" t="s">
        <v>2</v>
      </c>
      <c r="G21" s="49" t="s">
        <v>18</v>
      </c>
      <c r="H21" s="48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50" t="s">
        <v>3</v>
      </c>
      <c r="C25" s="50"/>
      <c r="D25" s="51"/>
      <c r="E25" s="28" t="s">
        <v>13</v>
      </c>
      <c r="F25" s="29" t="s">
        <v>0</v>
      </c>
      <c r="G25" s="30" t="s">
        <v>14</v>
      </c>
      <c r="H25" s="31" t="s">
        <v>19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8"/>
      <c r="C27" s="58"/>
      <c r="D27" s="59"/>
      <c r="E27" s="9"/>
      <c r="F27" s="7"/>
      <c r="G27" s="7"/>
      <c r="H27" s="25"/>
      <c r="L27" s="8"/>
    </row>
    <row r="28" spans="1:12" ht="39.75" customHeight="1" x14ac:dyDescent="0.25">
      <c r="A28" s="38"/>
      <c r="B28" s="58"/>
      <c r="C28" s="58"/>
      <c r="D28" s="59"/>
      <c r="E28" s="9"/>
      <c r="F28" s="7"/>
      <c r="G28" s="7"/>
      <c r="H28" s="25"/>
      <c r="L28" s="8"/>
    </row>
    <row r="29" spans="1:12" x14ac:dyDescent="0.25">
      <c r="A29" s="46">
        <v>1</v>
      </c>
      <c r="B29" s="41" t="s">
        <v>22</v>
      </c>
      <c r="C29" s="41"/>
      <c r="D29" s="42"/>
      <c r="E29" s="43">
        <v>95000</v>
      </c>
      <c r="F29" s="44">
        <v>0.15</v>
      </c>
      <c r="G29" s="43">
        <f>E29*15%</f>
        <v>14250</v>
      </c>
      <c r="H29" s="54">
        <f>E29+G29</f>
        <v>109250</v>
      </c>
      <c r="I29" s="8"/>
      <c r="L29" s="8"/>
    </row>
    <row r="30" spans="1:12" ht="35.25" customHeight="1" x14ac:dyDescent="0.25">
      <c r="A30" s="46"/>
      <c r="B30" s="41"/>
      <c r="C30" s="41"/>
      <c r="D30" s="42"/>
      <c r="E30" s="43"/>
      <c r="F30" s="44"/>
      <c r="G30" s="43"/>
      <c r="H30" s="54"/>
      <c r="I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39" t="s">
        <v>4</v>
      </c>
      <c r="C37" s="39"/>
      <c r="D37" s="40"/>
      <c r="E37" s="16">
        <f>SUM(E29:E35)</f>
        <v>95000</v>
      </c>
      <c r="F37" s="17"/>
      <c r="G37" s="18">
        <f>SUM(G29:G35)</f>
        <v>14250</v>
      </c>
      <c r="H37" s="19">
        <f>SUM(H29:H35)</f>
        <v>109250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2023-12-04T09:36:41Z</cp:lastPrinted>
  <dcterms:created xsi:type="dcterms:W3CDTF">2013-01-30T02:39:38Z</dcterms:created>
  <dcterms:modified xsi:type="dcterms:W3CDTF">2024-07-11T10:31:48Z</dcterms:modified>
</cp:coreProperties>
</file>