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7BBAA97-360C-405A-8822-1357AFBBD2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Fire!$A$1:$F$36</definedName>
  </definedNames>
  <calcPr calcId="181029"/>
</workbook>
</file>

<file path=xl/calcChain.xml><?xml version="1.0" encoding="utf-8"?>
<calcChain xmlns="http://schemas.openxmlformats.org/spreadsheetml/2006/main">
  <c r="F33" i="2" l="1"/>
  <c r="F26" i="2"/>
  <c r="F25" i="2"/>
  <c r="F24" i="2"/>
  <c r="F31" i="2"/>
  <c r="F30" i="2"/>
  <c r="F29" i="2"/>
  <c r="F28" i="2"/>
  <c r="F27" i="2"/>
  <c r="F19" i="2"/>
  <c r="F16" i="2" l="1"/>
  <c r="F17" i="2"/>
  <c r="F18" i="2"/>
  <c r="F20" i="2"/>
  <c r="F21" i="2"/>
  <c r="F22" i="2"/>
  <c r="F23" i="2"/>
  <c r="F15" i="2"/>
  <c r="F32" i="2" l="1"/>
  <c r="F34" i="2" l="1"/>
</calcChain>
</file>

<file path=xl/sharedStrings.xml><?xml version="1.0" encoding="utf-8"?>
<sst xmlns="http://schemas.openxmlformats.org/spreadsheetml/2006/main" count="58" uniqueCount="43">
  <si>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</si>
  <si>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</si>
  <si>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</si>
  <si>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</si>
  <si>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</si>
  <si>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</si>
  <si>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</si>
  <si>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</si>
  <si>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</si>
  <si>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</si>
  <si>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</si>
  <si>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</si>
  <si>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</si>
  <si>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</si>
  <si>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</si>
  <si>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</si>
  <si>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</si>
  <si>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</si>
  <si>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</si>
  <si>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Labour Rate</t>
  </si>
  <si>
    <t>Labour Amount</t>
  </si>
  <si>
    <t xml:space="preserve">Re location of Gate Valve 1-1/4" dia </t>
  </si>
  <si>
    <t>Re location of M.S Pipe 2-1/2" dia</t>
  </si>
  <si>
    <t>Re location of M.S Pipe      2" dia</t>
  </si>
  <si>
    <t xml:space="preserve">Re location of M.S Pipe     1-1/4" dia </t>
  </si>
  <si>
    <t xml:space="preserve">Re location of M.S Pipe         1" dia </t>
  </si>
  <si>
    <t>Invoice</t>
  </si>
  <si>
    <t>Date</t>
  </si>
  <si>
    <t>Invoice #</t>
  </si>
  <si>
    <t>NTN #</t>
  </si>
  <si>
    <t>4312149-7</t>
  </si>
  <si>
    <t>Installation of Fire hose cabinet (Single door, surface mounted type, complete mild steel)</t>
  </si>
  <si>
    <t>322</t>
  </si>
  <si>
    <t xml:space="preserve">Installation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</si>
  <si>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Installation of Gate Valve 1-1/4" dia </t>
  </si>
  <si>
    <t>Installation of (UL/FM) upright sprinkler</t>
  </si>
  <si>
    <t>Installation of Painting</t>
  </si>
  <si>
    <t>Installation of hangers &amp; supports.</t>
  </si>
  <si>
    <t>Installation of Strainer 1" Dia</t>
  </si>
  <si>
    <t>Installation of Ball Valve 1" Dia</t>
  </si>
  <si>
    <t>Installation of PRV " Dia</t>
  </si>
  <si>
    <t>Installation of Fire Fighting Material for Food Court - The North Walk Shopping Mall</t>
  </si>
  <si>
    <t>SST Tax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</si>
</sst>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165" fontId="9" fillId="0" borderId="2" xfId="1" applyNumberFormat="1" applyFont="1" applyBorder="1" applyAlignment="1">
      <alignment vertical="center"/>
    </xf>
    <xf numFmtId="0" fontId="10" fillId="0" borderId="0" xfId="0" applyFont="1"/>
    <xf numFmtId="165" fontId="9" fillId="0" borderId="3" xfId="1" applyNumberFormat="1" applyFont="1" applyBorder="1" applyAlignment="1">
      <alignment vertical="center"/>
    </xf>
    <xf numFmtId="166" fontId="2" fillId="0" borderId="0" xfId="0" applyNumberFormat="1" applyFont="1"/>
    <xf numFmtId="164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165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</xdr:colOff>
      <xdr:row>21</xdr:row>
      <xdr:rowOff>132846</xdr:rowOff>
    </xdr:from>
    <xdr:to>
      <xdr:col>27</xdr:col>
      <xdr:colOff>400050</xdr:colOff>
      <xdr:row>23</xdr:row>
      <xdr:rowOff>155070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749270" y="6387596"/>
          <a:ext cx="3335655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20</xdr:col>
      <xdr:colOff>410845</xdr:colOff>
      <xdr:row>20</xdr:row>
      <xdr:rowOff>120650</xdr:rowOff>
    </xdr:from>
    <xdr:to>
      <xdr:col>22</xdr:col>
      <xdr:colOff>96520</xdr:colOff>
      <xdr:row>23</xdr:row>
      <xdr:rowOff>174642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84095" y="6137275"/>
          <a:ext cx="860425" cy="7842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133230</xdr:colOff>
      <xdr:row>29</xdr:row>
      <xdr:rowOff>88900</xdr:rowOff>
    </xdr:from>
    <xdr:to>
      <xdr:col>12</xdr:col>
      <xdr:colOff>346244</xdr:colOff>
      <xdr:row>31</xdr:row>
      <xdr:rowOff>200025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105" y="8359775"/>
          <a:ext cx="80038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44"/>
  <sheetViews>
    <sheetView tabSelected="1" topLeftCell="A19" zoomScaleNormal="100" workbookViewId="0">
      <selection activeCell="I39" sqref="I39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7.42578125" style="1" customWidth="1"/>
    <col min="5" max="5" width="12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8"/>
      <c r="D7" s="28"/>
      <c r="E7" s="30" t="s">
        <v>27</v>
      </c>
      <c r="F7" s="29">
        <v>45601</v>
      </c>
    </row>
    <row r="8" spans="1:6" x14ac:dyDescent="0.3">
      <c r="A8" s="9" t="s">
        <v>9</v>
      </c>
      <c r="B8" s="9"/>
      <c r="C8" s="9"/>
      <c r="D8" s="9"/>
      <c r="E8" s="30" t="s">
        <v>28</v>
      </c>
      <c r="F8" s="25" t="s">
        <v>32</v>
      </c>
    </row>
    <row r="9" spans="1:6" x14ac:dyDescent="0.3">
      <c r="A9" s="26"/>
      <c r="B9" s="26"/>
      <c r="C9" s="26"/>
      <c r="D9" s="26"/>
      <c r="E9" s="30" t="s">
        <v>29</v>
      </c>
      <c r="F9" s="27" t="s">
        <v>30</v>
      </c>
    </row>
    <row r="10" spans="1:6" s="8" customFormat="1" ht="26.25" x14ac:dyDescent="0.35">
      <c r="A10" s="32" t="s">
        <v>26</v>
      </c>
      <c r="B10" s="32"/>
      <c r="C10" s="32"/>
      <c r="D10" s="32"/>
      <c r="E10" s="32"/>
      <c r="F10" s="32"/>
    </row>
    <row r="11" spans="1:6" s="8" customFormat="1" ht="3" customHeight="1" x14ac:dyDescent="0.35">
      <c r="A11" s="33"/>
      <c r="B11" s="33"/>
      <c r="C11" s="33"/>
      <c r="D11" s="33"/>
      <c r="E11" s="33"/>
      <c r="F11" s="33"/>
    </row>
    <row r="12" spans="1:6" s="8" customFormat="1" ht="42.75" customHeight="1" x14ac:dyDescent="0.35">
      <c r="A12" s="33" t="s">
        <v>41</v>
      </c>
      <c r="B12" s="33"/>
      <c r="C12" s="33"/>
      <c r="D12" s="33"/>
      <c r="E12" s="33"/>
      <c r="F12" s="33"/>
    </row>
    <row r="13" spans="1:6" ht="31.5" x14ac:dyDescent="0.3">
      <c r="A13" s="16" t="s">
        <v>0</v>
      </c>
      <c r="B13" s="16" t="s">
        <v>1</v>
      </c>
      <c r="C13" s="16" t="s">
        <v>2</v>
      </c>
      <c r="D13" s="16" t="s">
        <v>3</v>
      </c>
      <c r="E13" s="17" t="s">
        <v>19</v>
      </c>
      <c r="F13" s="17" t="s">
        <v>20</v>
      </c>
    </row>
    <row r="14" spans="1:6" ht="96.75" customHeight="1" x14ac:dyDescent="0.3">
      <c r="A14" s="19">
        <v>1</v>
      </c>
      <c r="B14" s="20" t="s">
        <v>33</v>
      </c>
      <c r="C14" s="19"/>
      <c r="D14" s="19"/>
      <c r="E14" s="19"/>
      <c r="F14" s="21"/>
    </row>
    <row r="15" spans="1:6" x14ac:dyDescent="0.3">
      <c r="A15" s="19" t="s">
        <v>15</v>
      </c>
      <c r="B15" s="20" t="s">
        <v>11</v>
      </c>
      <c r="C15" s="19" t="s">
        <v>7</v>
      </c>
      <c r="D15" s="19">
        <v>126</v>
      </c>
      <c r="E15" s="22">
        <v>150</v>
      </c>
      <c r="F15" s="21">
        <f t="shared" ref="F15:F31" si="0">E15*D15</f>
        <v>18900</v>
      </c>
    </row>
    <row r="16" spans="1:6" x14ac:dyDescent="0.3">
      <c r="A16" s="19" t="s">
        <v>16</v>
      </c>
      <c r="B16" s="20" t="s">
        <v>12</v>
      </c>
      <c r="C16" s="19" t="s">
        <v>7</v>
      </c>
      <c r="D16" s="19">
        <v>92</v>
      </c>
      <c r="E16" s="22">
        <v>200</v>
      </c>
      <c r="F16" s="21">
        <f t="shared" si="0"/>
        <v>18400</v>
      </c>
    </row>
    <row r="17" spans="1:6" x14ac:dyDescent="0.3">
      <c r="A17" s="19" t="s">
        <v>17</v>
      </c>
      <c r="B17" s="20" t="s">
        <v>13</v>
      </c>
      <c r="C17" s="19" t="s">
        <v>7</v>
      </c>
      <c r="D17" s="19">
        <v>140</v>
      </c>
      <c r="E17" s="22">
        <v>225</v>
      </c>
      <c r="F17" s="21">
        <f t="shared" si="0"/>
        <v>31500</v>
      </c>
    </row>
    <row r="18" spans="1:6" x14ac:dyDescent="0.3">
      <c r="A18" s="19" t="s">
        <v>18</v>
      </c>
      <c r="B18" s="20" t="s">
        <v>14</v>
      </c>
      <c r="C18" s="19" t="s">
        <v>7</v>
      </c>
      <c r="D18" s="19">
        <v>120</v>
      </c>
      <c r="E18" s="22">
        <v>250</v>
      </c>
      <c r="F18" s="21">
        <f t="shared" si="0"/>
        <v>30000</v>
      </c>
    </row>
    <row r="19" spans="1:6" x14ac:dyDescent="0.3">
      <c r="A19" s="19">
        <v>2</v>
      </c>
      <c r="B19" s="20" t="s">
        <v>34</v>
      </c>
      <c r="C19" s="19" t="s">
        <v>6</v>
      </c>
      <c r="D19" s="19">
        <v>8</v>
      </c>
      <c r="E19" s="22">
        <v>1000</v>
      </c>
      <c r="F19" s="21">
        <f t="shared" si="0"/>
        <v>8000</v>
      </c>
    </row>
    <row r="20" spans="1:6" ht="31.5" x14ac:dyDescent="0.3">
      <c r="A20" s="19">
        <v>3</v>
      </c>
      <c r="B20" s="20" t="s">
        <v>31</v>
      </c>
      <c r="C20" s="19" t="s">
        <v>6</v>
      </c>
      <c r="D20" s="19">
        <v>2</v>
      </c>
      <c r="E20" s="22">
        <v>5000</v>
      </c>
      <c r="F20" s="21">
        <f t="shared" si="0"/>
        <v>10000</v>
      </c>
    </row>
    <row r="21" spans="1:6" x14ac:dyDescent="0.3">
      <c r="A21" s="19">
        <v>4</v>
      </c>
      <c r="B21" s="20" t="s">
        <v>35</v>
      </c>
      <c r="C21" s="19" t="s">
        <v>6</v>
      </c>
      <c r="D21" s="19">
        <v>24</v>
      </c>
      <c r="E21" s="22">
        <v>500</v>
      </c>
      <c r="F21" s="21">
        <f t="shared" si="0"/>
        <v>12000</v>
      </c>
    </row>
    <row r="22" spans="1:6" x14ac:dyDescent="0.3">
      <c r="A22" s="19">
        <v>5</v>
      </c>
      <c r="B22" s="20" t="s">
        <v>36</v>
      </c>
      <c r="C22" s="19" t="s">
        <v>5</v>
      </c>
      <c r="D22" s="19">
        <v>1</v>
      </c>
      <c r="E22" s="22">
        <v>20000</v>
      </c>
      <c r="F22" s="21">
        <f t="shared" si="0"/>
        <v>20000</v>
      </c>
    </row>
    <row r="23" spans="1:6" ht="20.25" customHeight="1" x14ac:dyDescent="0.3">
      <c r="A23" s="19">
        <v>6</v>
      </c>
      <c r="B23" s="20" t="s">
        <v>37</v>
      </c>
      <c r="C23" s="19" t="s">
        <v>5</v>
      </c>
      <c r="D23" s="19">
        <v>1</v>
      </c>
      <c r="E23" s="22">
        <v>20000</v>
      </c>
      <c r="F23" s="21">
        <f t="shared" si="0"/>
        <v>20000</v>
      </c>
    </row>
    <row r="24" spans="1:6" ht="20.25" customHeight="1" x14ac:dyDescent="0.3">
      <c r="A24" s="19">
        <v>7</v>
      </c>
      <c r="B24" s="20" t="s">
        <v>38</v>
      </c>
      <c r="C24" s="19" t="s">
        <v>6</v>
      </c>
      <c r="D24" s="19">
        <v>2</v>
      </c>
      <c r="E24" s="22">
        <v>1000</v>
      </c>
      <c r="F24" s="21">
        <f t="shared" si="0"/>
        <v>2000</v>
      </c>
    </row>
    <row r="25" spans="1:6" ht="20.25" customHeight="1" x14ac:dyDescent="0.3">
      <c r="A25" s="19">
        <v>8</v>
      </c>
      <c r="B25" s="20" t="s">
        <v>39</v>
      </c>
      <c r="C25" s="19" t="s">
        <v>6</v>
      </c>
      <c r="D25" s="19">
        <v>2</v>
      </c>
      <c r="E25" s="22">
        <v>1000</v>
      </c>
      <c r="F25" s="21">
        <f t="shared" si="0"/>
        <v>2000</v>
      </c>
    </row>
    <row r="26" spans="1:6" ht="20.25" customHeight="1" x14ac:dyDescent="0.3">
      <c r="A26" s="19">
        <v>9</v>
      </c>
      <c r="B26" s="20" t="s">
        <v>40</v>
      </c>
      <c r="C26" s="19" t="s">
        <v>6</v>
      </c>
      <c r="D26" s="19">
        <v>2</v>
      </c>
      <c r="E26" s="22">
        <v>1000</v>
      </c>
      <c r="F26" s="21">
        <f t="shared" si="0"/>
        <v>2000</v>
      </c>
    </row>
    <row r="27" spans="1:6" ht="20.25" customHeight="1" x14ac:dyDescent="0.3">
      <c r="A27" s="19">
        <v>10</v>
      </c>
      <c r="B27" s="20" t="s">
        <v>21</v>
      </c>
      <c r="C27" s="19" t="s">
        <v>6</v>
      </c>
      <c r="D27" s="19">
        <v>5</v>
      </c>
      <c r="E27" s="22">
        <v>1000</v>
      </c>
      <c r="F27" s="21">
        <f t="shared" si="0"/>
        <v>5000</v>
      </c>
    </row>
    <row r="28" spans="1:6" ht="20.25" customHeight="1" x14ac:dyDescent="0.3">
      <c r="A28" s="19">
        <v>11</v>
      </c>
      <c r="B28" s="20" t="s">
        <v>22</v>
      </c>
      <c r="C28" s="19" t="s">
        <v>7</v>
      </c>
      <c r="D28" s="19">
        <v>24</v>
      </c>
      <c r="E28" s="22">
        <v>350</v>
      </c>
      <c r="F28" s="21">
        <f t="shared" si="0"/>
        <v>8400</v>
      </c>
    </row>
    <row r="29" spans="1:6" ht="20.25" customHeight="1" x14ac:dyDescent="0.3">
      <c r="A29" s="19">
        <v>12</v>
      </c>
      <c r="B29" s="20" t="s">
        <v>23</v>
      </c>
      <c r="C29" s="19" t="s">
        <v>7</v>
      </c>
      <c r="D29" s="19">
        <v>68</v>
      </c>
      <c r="E29" s="22">
        <v>250</v>
      </c>
      <c r="F29" s="21">
        <f t="shared" si="0"/>
        <v>17000</v>
      </c>
    </row>
    <row r="30" spans="1:6" ht="20.25" customHeight="1" x14ac:dyDescent="0.3">
      <c r="A30" s="19">
        <v>13</v>
      </c>
      <c r="B30" s="20" t="s">
        <v>24</v>
      </c>
      <c r="C30" s="19" t="s">
        <v>7</v>
      </c>
      <c r="D30" s="19">
        <v>22</v>
      </c>
      <c r="E30" s="22">
        <v>200</v>
      </c>
      <c r="F30" s="21">
        <f t="shared" si="0"/>
        <v>4400</v>
      </c>
    </row>
    <row r="31" spans="1:6" ht="20.25" customHeight="1" x14ac:dyDescent="0.3">
      <c r="A31" s="19">
        <v>14</v>
      </c>
      <c r="B31" s="20" t="s">
        <v>25</v>
      </c>
      <c r="C31" s="19" t="s">
        <v>7</v>
      </c>
      <c r="D31" s="19">
        <v>18</v>
      </c>
      <c r="E31" s="22">
        <v>150</v>
      </c>
      <c r="F31" s="21">
        <f t="shared" si="0"/>
        <v>2700</v>
      </c>
    </row>
    <row r="32" spans="1:6" x14ac:dyDescent="0.3">
      <c r="A32" s="31" t="s">
        <v>4</v>
      </c>
      <c r="B32" s="31"/>
      <c r="C32" s="31"/>
      <c r="D32" s="31"/>
      <c r="E32" s="31"/>
      <c r="F32" s="13">
        <f>SUM(F14:F31)</f>
        <v>212300</v>
      </c>
    </row>
    <row r="33" spans="1:9" x14ac:dyDescent="0.3">
      <c r="A33" s="31" t="s">
        <v>42</v>
      </c>
      <c r="B33" s="31"/>
      <c r="C33" s="31"/>
      <c r="D33" s="31"/>
      <c r="E33" s="31"/>
      <c r="F33" s="11">
        <f>F32*15%</f>
        <v>31845</v>
      </c>
      <c r="I33" s="10"/>
    </row>
    <row r="34" spans="1:9" x14ac:dyDescent="0.3">
      <c r="A34" s="31" t="s">
        <v>4</v>
      </c>
      <c r="B34" s="31"/>
      <c r="C34" s="31"/>
      <c r="D34" s="31"/>
      <c r="E34" s="31"/>
      <c r="F34" s="11">
        <f>SUM(F32:F33)</f>
        <v>244145</v>
      </c>
      <c r="I34" s="14"/>
    </row>
    <row r="35" spans="1:9" ht="6.75" customHeight="1" x14ac:dyDescent="0.3">
      <c r="A35" s="23"/>
      <c r="B35" s="23"/>
      <c r="C35" s="23"/>
      <c r="D35" s="23"/>
      <c r="E35" s="23"/>
      <c r="F35" s="24"/>
      <c r="G35" s="12"/>
      <c r="I35" s="15"/>
    </row>
    <row r="36" spans="1:9" ht="18.75" customHeight="1" x14ac:dyDescent="0.3">
      <c r="A36" s="18" t="s">
        <v>10</v>
      </c>
      <c r="B36" s="5"/>
      <c r="I36" s="10"/>
    </row>
    <row r="37" spans="1:9" x14ac:dyDescent="0.3">
      <c r="A37" s="4"/>
      <c r="B37" s="4"/>
      <c r="I37" s="10"/>
    </row>
    <row r="38" spans="1:9" x14ac:dyDescent="0.3">
      <c r="A38" s="6"/>
      <c r="B38" s="7"/>
    </row>
    <row r="39" spans="1:9" x14ac:dyDescent="0.3">
      <c r="I39" s="15"/>
    </row>
    <row r="40" spans="1:9" x14ac:dyDescent="0.3">
      <c r="I40" s="15"/>
    </row>
    <row r="44" spans="1:9" x14ac:dyDescent="0.3">
      <c r="I44" s="10"/>
    </row>
  </sheetData>
  <mergeCells count="6">
    <mergeCell ref="A34:E34"/>
    <mergeCell ref="A10:F10"/>
    <mergeCell ref="A11:F11"/>
    <mergeCell ref="A12:F12"/>
    <mergeCell ref="A32:E32"/>
    <mergeCell ref="A33:E33"/>
  </mergeCells>
  <printOptions horizontalCentered="1"/>
  <pageMargins left="0" right="0" top="0.7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2024-12-05T08:36:38Z</dcterms:modified>
</cp:coreProperties>
</file>