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45437D53-7A8E-4758-B3A8-7440D145C6B9}" xr6:coauthVersionLast="47" xr6:coauthVersionMax="47" xr10:uidLastSave="{00000000-0000-0000-0000-000000000000}"/>
  <bookViews>
    <workbookView minimized="1" xWindow="3840" yWindow="3840" windowWidth="15330" windowHeight="1089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<sst xmlns="http://schemas.openxmlformats.org/spreadsheetml/2006/main" count="28" uniqueCount="23">
  <si>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</si>
  <si>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</si>
  <si>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</si>
  <si>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</si>
  <si>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</si>
  <si>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</si>
  <si>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</si>
  <si>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</si>
  <si>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</si>
  <si>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</si>
  <si>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</si>
  <si>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</si>
  <si>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</si>
  <si>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</si>
  <si>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</si>
  <si>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</si>
  <si>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</si>
  <si>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Invoice # 1048</t>
  </si>
  <si>
    <t>----</t>
  </si>
  <si>
    <t>for the Month of April 24 to June 2024</t>
  </si>
  <si>
    <t>Maintenance Charges of HVAC System - VISA Office Dolmen Mall Clifton Karachi.</t>
  </si>
  <si>
    <t>M/S EFS Facilities Services</t>
  </si>
  <si>
    <t>Dated: 23-08-2024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</si>
</sst>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331369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9" zoomScale="95" zoomScaleNormal="100" zoomScaleSheetLayoutView="95" workbookViewId="0">
      <selection activeCell="J39" sqref="J39:J4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22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17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21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18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18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/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67" t="s">
        <v>20</v>
      </c>
      <c r="C27" s="67"/>
      <c r="D27" s="68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67"/>
      <c r="C28" s="67"/>
      <c r="D28" s="68"/>
      <c r="E28" s="9"/>
      <c r="F28" s="7"/>
      <c r="G28" s="7"/>
      <c r="H28" s="26"/>
      <c r="J28" s="8"/>
      <c r="M28" s="8"/>
    </row>
    <row r="29" spans="1:13" ht="31.5" customHeight="1" x14ac:dyDescent="0.25">
      <c r="A29" s="53"/>
      <c r="B29" s="49" t="s">
        <v>19</v>
      </c>
      <c r="C29" s="50"/>
      <c r="D29" s="51"/>
      <c r="E29" s="43">
        <v>275000</v>
      </c>
      <c r="F29" s="44">
        <v>0.15</v>
      </c>
      <c r="G29" s="45">
        <f>E29*15%</f>
        <v>41250</v>
      </c>
      <c r="H29" s="61">
        <f>E29+G29</f>
        <v>316250</v>
      </c>
      <c r="I29" s="8"/>
      <c r="J29" s="8"/>
      <c r="M29" s="8"/>
    </row>
    <row r="30" spans="1:13" x14ac:dyDescent="0.25">
      <c r="A30" s="53"/>
      <c r="B30" s="49"/>
      <c r="C30" s="50"/>
      <c r="D30" s="51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6"/>
      <c r="C31" s="47"/>
      <c r="D31" s="48"/>
      <c r="E31" s="9"/>
      <c r="F31" s="7"/>
      <c r="G31" s="7"/>
      <c r="H31" s="26"/>
      <c r="J31" s="8"/>
      <c r="M31" s="8"/>
    </row>
    <row r="32" spans="1:13" x14ac:dyDescent="0.25">
      <c r="A32" s="38"/>
      <c r="B32" s="46"/>
      <c r="C32" s="47"/>
      <c r="D32" s="48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275000</v>
      </c>
      <c r="F37" s="18"/>
      <c r="G37" s="19">
        <f>SUM(G29:G35)</f>
        <v>41250</v>
      </c>
      <c r="H37" s="20">
        <f>SUM(H29:H35)</f>
        <v>316250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  <c r="J41" s="39"/>
    </row>
    <row r="42" spans="1:13" x14ac:dyDescent="0.25">
      <c r="A42" s="3"/>
      <c r="B42" s="3"/>
      <c r="C42" s="6"/>
      <c r="D42" s="3"/>
      <c r="J42" s="39"/>
    </row>
    <row r="43" spans="1:13" x14ac:dyDescent="0.25">
      <c r="A43" s="15"/>
      <c r="B43" s="3"/>
      <c r="C43" s="3"/>
      <c r="D43" s="3"/>
      <c r="J43" s="39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31:D31"/>
    <mergeCell ref="B32:D32"/>
    <mergeCell ref="B29:D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2024-08-23T05:37:14Z</cp:lastPrinted>
  <dcterms:created xsi:type="dcterms:W3CDTF">2013-01-30T02:39:38Z</dcterms:created>
  <dcterms:modified xsi:type="dcterms:W3CDTF">2024-10-09T11:52:51Z</dcterms:modified>
</cp:coreProperties>
</file>