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:\Pioneer\Projects 2023\Bank Al-Habib Offices at 22nd &amp; 23rd Floor Center Point Karachi\PO\"/>
    </mc:Choice>
  </mc:AlternateContent>
  <xr:revisionPtr revIDLastSave="0" documentId="13_ncr:1_{CF6F14B7-718B-42AE-9AE3-36ACE8A66C0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Sheet1!$A$1:$F$48</definedName>
    <definedName name="_xlnm.Print_Titles" localSheetId="0">Sheet1!$26:$26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 l="1"/>
  <c r="F29" i="1"/>
  <c r="F27" i="1"/>
  <c r="F28" i="1" l="1"/>
</calcChain>
</file>

<file path=xl/sharedStrings.xml><?xml version="1.0" encoding="utf-8"?>
<sst xmlns="http://schemas.openxmlformats.org/spreadsheetml/2006/main" count="24" uniqueCount="24">
  <si>
    <t>S No.</t>
  </si>
  <si>
    <t>D e s c r i p t i o n</t>
  </si>
  <si>
    <t>Qty</t>
  </si>
  <si>
    <t>Unit</t>
  </si>
  <si>
    <t>TOTAL:</t>
  </si>
  <si>
    <t>Terms &amp; Conditions</t>
  </si>
  <si>
    <t>Total amount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</si>
  <si>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</si>
  <si>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</si>
  <si>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</si>
  <si>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</si>
  <si>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</si>
  <si>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</si>
  <si>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</si>
  <si>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</si>
  <si>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</si>
  <si>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>Belden Cable, 3 Core Shielded 22 AWG, 305 mtr</t>
  </si>
  <si>
    <t>Supply of Cable for the project (Bank Al-Habib 22 &amp; 23 Floor Center point Karachi)</t>
  </si>
  <si>
    <t>PO # 156</t>
  </si>
  <si>
    <t>GST 18%</t>
  </si>
  <si>
    <r>
      <t xml:space="preserve">for </t>
    </r>
    <r>
      <rPr>
        <b/>
        <sz val="14"/>
        <color theme="1"/>
        <rFont val="Calibri"/>
        <family val="2"/>
        <scheme val="minor"/>
      </rPr>
      <t>PIONEER SERVICES</t>
    </r>
  </si>
  <si>
    <t xml:space="preserve">M/S SHAN CONTROLS PVT LTD. </t>
  </si>
  <si>
    <t>Att: Mr. Syed Imran Shafqat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</si>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</sst>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4" fontId="5" fillId="0" borderId="0" xfId="1" applyNumberFormat="1" applyFont="1" applyAlignment="1">
      <alignment vertical="center"/>
    </xf>
    <xf numFmtId="164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4" fontId="3" fillId="0" borderId="0" xfId="1" applyNumberFormat="1" applyFont="1" applyAlignment="1">
      <alignment horizontal="left" vertical="center"/>
    </xf>
    <xf numFmtId="164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1600201</xdr:colOff>
      <xdr:row>0</xdr:row>
      <xdr:rowOff>38100</xdr:rowOff>
    </xdr:from>
    <xdr:to>
      <xdr:col>3</xdr:col>
      <xdr:colOff>238125</xdr:colOff>
      <xdr:row>5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1" y="38100"/>
          <a:ext cx="2200274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123826</xdr:colOff>
      <xdr:row>43</xdr:row>
      <xdr:rowOff>171450</xdr:rowOff>
    </xdr:from>
    <xdr:to>
      <xdr:col>1</xdr:col>
      <xdr:colOff>390525</xdr:colOff>
      <xdr:row>46</xdr:row>
      <xdr:rowOff>141391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6" y="659130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180975</xdr:colOff>
      <xdr:row>42</xdr:row>
      <xdr:rowOff>161925</xdr:rowOff>
    </xdr:from>
    <xdr:to>
      <xdr:col>13</xdr:col>
      <xdr:colOff>295275</xdr:colOff>
      <xdr:row>45</xdr:row>
      <xdr:rowOff>114300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20300" y="6315075"/>
          <a:ext cx="72390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327025</xdr:colOff>
      <xdr:row>19</xdr:row>
      <xdr:rowOff>244474</xdr:rowOff>
    </xdr:from>
    <xdr:to>
      <xdr:col>17</xdr:col>
      <xdr:colOff>501649</xdr:colOff>
      <xdr:row>24</xdr:row>
      <xdr:rowOff>228600</xdr:rowOff>
    </xdr:to>
    <xdr:sp macro="" textlink="">
      <xdr:nvSpPr>
        <xdr:cNvPr id="4" name="Text Box 69">
          <a:extLst>
            <a:ext uri="{FF2B5EF4-FFF2-40B4-BE49-F238E27FC236}">
              <a16:creationId xmlns:a16="http://schemas.microsoft.com/office/drawing/2014/main" id="{66C8EE84-9C0A-41BD-BCCE-A2C393A514A2}"/>
            </a:ext>
          </a:extLst>
        </xdr:cNvPr>
        <xdr:cNvSpPr txBox="1">
          <a:spLocks noChangeArrowheads="1"/>
        </xdr:cNvSpPr>
      </xdr:nvSpPr>
      <xdr:spPr bwMode="auto">
        <a:xfrm>
          <a:off x="8947150" y="3549649"/>
          <a:ext cx="4441824" cy="5461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9</xdr:col>
      <xdr:colOff>161925</xdr:colOff>
      <xdr:row>19</xdr:row>
      <xdr:rowOff>85725</xdr:rowOff>
    </xdr:from>
    <xdr:to>
      <xdr:col>10</xdr:col>
      <xdr:colOff>403225</xdr:colOff>
      <xdr:row>24</xdr:row>
      <xdr:rowOff>206392</xdr:rowOff>
    </xdr:to>
    <xdr:pic>
      <xdr:nvPicPr>
        <xdr:cNvPr id="5" name="Picture 68">
          <a:extLst>
            <a:ext uri="{FF2B5EF4-FFF2-40B4-BE49-F238E27FC236}">
              <a16:creationId xmlns:a16="http://schemas.microsoft.com/office/drawing/2014/main" id="{281021BF-3B14-45D0-AB4A-F1520D733B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8172450" y="3390900"/>
          <a:ext cx="850900" cy="6826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23</xdr:col>
      <xdr:colOff>574675</xdr:colOff>
      <xdr:row>26</xdr:row>
      <xdr:rowOff>111124</xdr:rowOff>
    </xdr:from>
    <xdr:to>
      <xdr:col>31</xdr:col>
      <xdr:colOff>139699</xdr:colOff>
      <xdr:row>27</xdr:row>
      <xdr:rowOff>85725</xdr:rowOff>
    </xdr:to>
    <xdr:sp macro="" textlink="">
      <xdr:nvSpPr>
        <xdr:cNvPr id="6" name="Text Box 69">
          <a:extLst>
            <a:ext uri="{FF2B5EF4-FFF2-40B4-BE49-F238E27FC236}">
              <a16:creationId xmlns:a16="http://schemas.microsoft.com/office/drawing/2014/main" id="{A43E26FD-E912-92C8-CD23-8CD56E5D7EF3}"/>
            </a:ext>
          </a:extLst>
        </xdr:cNvPr>
        <xdr:cNvSpPr txBox="1">
          <a:spLocks noChangeArrowheads="1"/>
        </xdr:cNvSpPr>
      </xdr:nvSpPr>
      <xdr:spPr bwMode="auto">
        <a:xfrm>
          <a:off x="17119600" y="4959349"/>
          <a:ext cx="4441824" cy="5461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22</xdr:col>
      <xdr:colOff>409575</xdr:colOff>
      <xdr:row>25</xdr:row>
      <xdr:rowOff>352425</xdr:rowOff>
    </xdr:from>
    <xdr:to>
      <xdr:col>24</xdr:col>
      <xdr:colOff>41275</xdr:colOff>
      <xdr:row>27</xdr:row>
      <xdr:rowOff>63517</xdr:rowOff>
    </xdr:to>
    <xdr:pic>
      <xdr:nvPicPr>
        <xdr:cNvPr id="7" name="Picture 68">
          <a:extLst>
            <a:ext uri="{FF2B5EF4-FFF2-40B4-BE49-F238E27FC236}">
              <a16:creationId xmlns:a16="http://schemas.microsoft.com/office/drawing/2014/main" id="{04462E2F-4AED-8570-F275-FC067A6C11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6344900" y="4800600"/>
          <a:ext cx="850900" cy="6826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H43"/>
  <sheetViews>
    <sheetView tabSelected="1" topLeftCell="A7" zoomScaleNormal="100" zoomScaleSheetLayoutView="100" workbookViewId="0">
      <selection activeCell="J43" sqref="J43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7.42578125" style="8" customWidth="1"/>
    <col min="4" max="4" width="6.140625" style="9" customWidth="1"/>
    <col min="5" max="5" width="11.5703125" style="11" customWidth="1"/>
    <col min="6" max="6" width="14" style="9" customWidth="1"/>
    <col min="7" max="7" width="11.5703125" style="11" bestFit="1" customWidth="1"/>
    <col min="8" max="8" width="9.140625" style="11"/>
    <col min="9" max="16384" width="9.140625" style="2"/>
  </cols>
  <sheetData>
    <row r="10" spans="1:6" ht="5.25" customHeight="1" x14ac:dyDescent="0.25"/>
    <row r="11" spans="1:6" ht="5.25" customHeight="1" x14ac:dyDescent="0.25"/>
    <row r="12" spans="1:6" ht="5.25" customHeight="1" x14ac:dyDescent="0.25"/>
    <row r="13" spans="1:6" ht="5.25" customHeight="1" x14ac:dyDescent="0.25"/>
    <row r="14" spans="1:6" x14ac:dyDescent="0.25">
      <c r="A14" s="1" t="s">
        <v>21</v>
      </c>
      <c r="B14" s="1"/>
      <c r="F14" s="10">
        <v>45219</v>
      </c>
    </row>
    <row r="15" spans="1:6" x14ac:dyDescent="0.25">
      <c r="A15" s="1"/>
      <c r="B15" s="1"/>
      <c r="F15" s="10"/>
    </row>
    <row r="16" spans="1:6" x14ac:dyDescent="0.25">
      <c r="A16" s="1" t="s">
        <v>18</v>
      </c>
      <c r="B16" s="1"/>
      <c r="F16" s="10"/>
    </row>
    <row r="17" spans="1:8" ht="18.75" x14ac:dyDescent="0.3">
      <c r="A17" s="29" t="s">
        <v>22</v>
      </c>
      <c r="B17" s="29"/>
      <c r="C17" s="29"/>
      <c r="D17" s="29"/>
      <c r="E17" s="29"/>
      <c r="F17" s="29"/>
    </row>
    <row r="18" spans="1:8" x14ac:dyDescent="0.25">
      <c r="A18" s="37"/>
      <c r="B18" s="37"/>
      <c r="C18" s="37"/>
      <c r="D18" s="37"/>
      <c r="E18" s="37"/>
      <c r="F18" s="37"/>
    </row>
    <row r="19" spans="1:8" x14ac:dyDescent="0.25">
      <c r="A19" s="20"/>
      <c r="B19" s="20"/>
      <c r="C19" s="20"/>
      <c r="D19" s="20"/>
      <c r="E19" s="20"/>
      <c r="F19" s="20"/>
    </row>
    <row r="20" spans="1:8" ht="23.25" x14ac:dyDescent="0.35">
      <c r="A20" s="30" t="s">
        <v>15</v>
      </c>
      <c r="B20" s="30"/>
      <c r="C20" s="30"/>
      <c r="D20" s="30"/>
      <c r="E20" s="30"/>
      <c r="F20" s="30"/>
    </row>
    <row r="21" spans="1:8" ht="5.25" customHeight="1" x14ac:dyDescent="0.25"/>
    <row r="22" spans="1:8" ht="5.25" customHeight="1" x14ac:dyDescent="0.25"/>
    <row r="23" spans="1:8" ht="5.25" customHeight="1" x14ac:dyDescent="0.25"/>
    <row r="24" spans="1:8" ht="5.25" customHeight="1" thickBot="1" x14ac:dyDescent="0.3"/>
    <row r="25" spans="1:8" ht="45.75" customHeight="1" thickBot="1" x14ac:dyDescent="0.3">
      <c r="A25" s="34" t="s">
        <v>17</v>
      </c>
      <c r="B25" s="35"/>
      <c r="C25" s="35"/>
      <c r="D25" s="35"/>
      <c r="E25" s="35"/>
      <c r="F25" s="36"/>
    </row>
    <row r="26" spans="1:8" s="3" customFormat="1" ht="31.5" x14ac:dyDescent="0.25">
      <c r="A26" s="14" t="s">
        <v>0</v>
      </c>
      <c r="B26" s="14" t="s">
        <v>1</v>
      </c>
      <c r="C26" s="14" t="s">
        <v>2</v>
      </c>
      <c r="D26" s="14" t="s">
        <v>3</v>
      </c>
      <c r="E26" s="15" t="s">
        <v>8</v>
      </c>
      <c r="F26" s="14" t="s">
        <v>9</v>
      </c>
      <c r="G26" s="25"/>
      <c r="H26" s="25"/>
    </row>
    <row r="27" spans="1:8" s="4" customFormat="1" ht="45" customHeight="1" x14ac:dyDescent="0.25">
      <c r="A27" s="5">
        <v>1</v>
      </c>
      <c r="B27" s="24" t="s">
        <v>16</v>
      </c>
      <c r="C27" s="6">
        <v>1</v>
      </c>
      <c r="D27" s="6" t="s">
        <v>23</v>
      </c>
      <c r="E27" s="12">
        <v>103500</v>
      </c>
      <c r="F27" s="27">
        <f>E27*C27</f>
        <v>103500</v>
      </c>
      <c r="G27" s="26"/>
      <c r="H27" s="26"/>
    </row>
    <row r="28" spans="1:8" s="3" customFormat="1" ht="24.75" customHeight="1" x14ac:dyDescent="0.25">
      <c r="A28" s="7"/>
      <c r="B28" s="7"/>
      <c r="C28" s="31" t="s">
        <v>4</v>
      </c>
      <c r="D28" s="31"/>
      <c r="E28" s="31"/>
      <c r="F28" s="21">
        <f>SUM(F27:F27)</f>
        <v>103500</v>
      </c>
      <c r="G28" s="25"/>
      <c r="H28" s="25"/>
    </row>
    <row r="29" spans="1:8" s="3" customFormat="1" ht="17.45" hidden="1" customHeight="1" x14ac:dyDescent="0.25">
      <c r="A29" s="32" t="s">
        <v>19</v>
      </c>
      <c r="B29" s="32"/>
      <c r="C29" s="32"/>
      <c r="D29" s="32"/>
      <c r="E29" s="32"/>
      <c r="F29" s="22">
        <f>F28*18%</f>
        <v>18630</v>
      </c>
      <c r="G29" s="25"/>
      <c r="H29" s="25"/>
    </row>
    <row r="30" spans="1:8" s="3" customFormat="1" ht="21.75" hidden="1" customHeight="1" x14ac:dyDescent="0.25">
      <c r="A30" s="33" t="s">
        <v>6</v>
      </c>
      <c r="B30" s="33"/>
      <c r="C30" s="33"/>
      <c r="D30" s="33"/>
      <c r="E30" s="33"/>
      <c r="F30" s="23">
        <f>F28+F29</f>
        <v>122130</v>
      </c>
      <c r="G30" s="25"/>
      <c r="H30" s="25"/>
    </row>
    <row r="31" spans="1:8" ht="5.25" customHeight="1" x14ac:dyDescent="0.25"/>
    <row r="32" spans="1:8" ht="15" hidden="1" customHeight="1" x14ac:dyDescent="0.3">
      <c r="A32" s="13" t="s">
        <v>5</v>
      </c>
    </row>
    <row r="33" spans="1:6" ht="15" hidden="1" customHeight="1" x14ac:dyDescent="0.25">
      <c r="A33" t="s">
        <v>10</v>
      </c>
    </row>
    <row r="34" spans="1:6" ht="15" hidden="1" customHeight="1" x14ac:dyDescent="0.25">
      <c r="A34" s="28" t="s">
        <v>11</v>
      </c>
      <c r="B34" s="28"/>
      <c r="C34" s="28"/>
      <c r="D34" s="28"/>
      <c r="E34" s="28"/>
      <c r="F34" s="28"/>
    </row>
    <row r="35" spans="1:6" ht="15" hidden="1" customHeight="1" x14ac:dyDescent="0.25">
      <c r="A35" s="28"/>
      <c r="B35" s="28"/>
      <c r="C35" s="28"/>
      <c r="D35" s="28"/>
      <c r="E35" s="28"/>
      <c r="F35" s="28"/>
    </row>
    <row r="36" spans="1:6" ht="15" hidden="1" customHeight="1" x14ac:dyDescent="0.25">
      <c r="A36" t="s">
        <v>14</v>
      </c>
    </row>
    <row r="37" spans="1:6" ht="15" hidden="1" customHeight="1" x14ac:dyDescent="0.25">
      <c r="A37" t="s">
        <v>12</v>
      </c>
    </row>
    <row r="38" spans="1:6" ht="15" hidden="1" customHeight="1" x14ac:dyDescent="0.25">
      <c r="A38" t="s">
        <v>13</v>
      </c>
    </row>
    <row r="39" spans="1:6" ht="15" hidden="1" customHeight="1" x14ac:dyDescent="0.25">
      <c r="A39"/>
    </row>
    <row r="40" spans="1:6" ht="21" hidden="1" customHeight="1" x14ac:dyDescent="0.35">
      <c r="A40" s="16" t="s">
        <v>7</v>
      </c>
      <c r="B40" s="17"/>
      <c r="C40" s="18"/>
      <c r="D40" s="19"/>
    </row>
    <row r="41" spans="1:6" ht="9.75" customHeight="1" x14ac:dyDescent="0.25">
      <c r="A41"/>
    </row>
    <row r="42" spans="1:6" ht="18" customHeight="1" x14ac:dyDescent="0.25">
      <c r="A42"/>
    </row>
    <row r="43" spans="1:6" ht="21" customHeight="1" x14ac:dyDescent="0.3">
      <c r="A43" s="1" t="s">
        <v>20</v>
      </c>
    </row>
  </sheetData>
  <mergeCells count="8">
    <mergeCell ref="A34:F35"/>
    <mergeCell ref="A17:F17"/>
    <mergeCell ref="A20:F20"/>
    <mergeCell ref="C28:E28"/>
    <mergeCell ref="A29:E29"/>
    <mergeCell ref="A30:E30"/>
    <mergeCell ref="A25:F25"/>
    <mergeCell ref="A18:F18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2023-10-20T13:07:47Z</cp:lastPrinted>
  <dcterms:created xsi:type="dcterms:W3CDTF">2017-12-11T08:54:46Z</dcterms:created>
  <dcterms:modified xsi:type="dcterms:W3CDTF">2023-10-20T13:38:44Z</dcterms:modified>
</cp:coreProperties>
</file>