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ioneer\Running projects\Bank Al-Habib Offices at 22nd &amp; 23rd Floor Center Point Karachi\PO\"/>
    </mc:Choice>
  </mc:AlternateContent>
  <xr:revisionPtr revIDLastSave="0" documentId="13_ncr:1_{12DCDD74-6955-4E27-B714-4BB5F6F4D5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Sheet1!$A$1:$F$48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 s="1"/>
  <c r="F29" i="1" l="1"/>
  <c r="F30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<sst xmlns="http://schemas.openxmlformats.org/spreadsheetml/2006/main" count="24" uniqueCount="24">
  <si>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</si>
  <si>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</si>
  <si>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</si>
  <si>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</si>
  <si>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</si>
  <si>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</si>
  <si>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</si>
  <si>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</si>
  <si>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</si>
  <si>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</si>
  <si>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</si>
  <si>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</si>
  <si>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</si>
  <si>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</si>
  <si>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</si>
  <si>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</si>
  <si>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</si>
  <si>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Discount 5%</t>
  </si>
  <si>
    <t>PO # 149</t>
  </si>
  <si>
    <t>M/S IMS Engineering</t>
  </si>
  <si>
    <t>Supply of Thermostat for the project (Bank Al-Habib 22 &amp; 23 Floor Center point Karachi)</t>
  </si>
  <si>
    <t>Nos</t>
  </si>
  <si>
    <r>
      <t xml:space="preserve">Thermostat, Fancoil On/Off Modbus LCD 4P 240V
</t>
    </r>
    <r>
      <rPr>
        <b/>
        <sz val="12"/>
        <rFont val="Calibri"/>
        <family val="2"/>
        <scheme val="minor"/>
      </rPr>
      <t>Model. TC903-3A4LMA</t>
    </r>
  </si>
  <si>
    <t>Att: Mr. Zaheer uddin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</si>
</sst>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28575</xdr:rowOff>
    </xdr:from>
    <xdr:to>
      <xdr:col>3</xdr:col>
      <xdr:colOff>200025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43</xdr:row>
      <xdr:rowOff>85725</xdr:rowOff>
    </xdr:from>
    <xdr:to>
      <xdr:col>1</xdr:col>
      <xdr:colOff>609600</xdr:colOff>
      <xdr:row>46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3"/>
  <sheetViews>
    <sheetView tabSelected="1" zoomScaleNormal="100" zoomScaleSheetLayoutView="100" workbookViewId="0">
      <selection activeCell="F28" sqref="F28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19</v>
      </c>
      <c r="B14" s="1"/>
      <c r="F14" s="10">
        <v>45311</v>
      </c>
    </row>
    <row r="15" spans="1:6" x14ac:dyDescent="0.25">
      <c r="A15" s="1" t="s">
        <v>18</v>
      </c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29" t="s">
        <v>23</v>
      </c>
      <c r="B17" s="29"/>
      <c r="C17" s="29"/>
      <c r="D17" s="29"/>
      <c r="E17" s="29"/>
      <c r="F17" s="29"/>
    </row>
    <row r="18" spans="1:8" x14ac:dyDescent="0.25">
      <c r="A18" s="37"/>
      <c r="B18" s="37"/>
      <c r="C18" s="37"/>
      <c r="D18" s="37"/>
      <c r="E18" s="37"/>
      <c r="F18" s="37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0" t="s">
        <v>16</v>
      </c>
      <c r="B20" s="30"/>
      <c r="C20" s="30"/>
      <c r="D20" s="30"/>
      <c r="E20" s="30"/>
      <c r="F20" s="30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4" t="s">
        <v>20</v>
      </c>
      <c r="B25" s="35"/>
      <c r="C25" s="35"/>
      <c r="D25" s="35"/>
      <c r="E25" s="35"/>
      <c r="F25" s="36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s="4" customFormat="1" ht="57.75" customHeight="1" x14ac:dyDescent="0.25">
      <c r="A27" s="5">
        <v>1</v>
      </c>
      <c r="B27" s="24" t="s">
        <v>22</v>
      </c>
      <c r="C27" s="6">
        <v>6</v>
      </c>
      <c r="D27" s="6" t="s">
        <v>21</v>
      </c>
      <c r="E27" s="12">
        <v>25000</v>
      </c>
      <c r="F27" s="27">
        <f>E27*C27</f>
        <v>150000</v>
      </c>
      <c r="G27" s="26"/>
      <c r="H27" s="26"/>
    </row>
    <row r="28" spans="1:8" s="3" customFormat="1" ht="24.75" customHeight="1" x14ac:dyDescent="0.25">
      <c r="A28" s="7"/>
      <c r="B28" s="7"/>
      <c r="C28" s="31" t="s">
        <v>4</v>
      </c>
      <c r="D28" s="31"/>
      <c r="E28" s="31"/>
      <c r="F28" s="21">
        <f>SUM(F27:F27)</f>
        <v>150000</v>
      </c>
      <c r="G28" s="25"/>
      <c r="H28" s="25"/>
    </row>
    <row r="29" spans="1:8" s="3" customFormat="1" ht="17.45" hidden="1" customHeight="1" x14ac:dyDescent="0.25">
      <c r="A29" s="32" t="s">
        <v>17</v>
      </c>
      <c r="B29" s="32"/>
      <c r="C29" s="32"/>
      <c r="D29" s="32"/>
      <c r="E29" s="32"/>
      <c r="F29" s="22">
        <f>F28*5%</f>
        <v>7500</v>
      </c>
      <c r="G29" s="25"/>
      <c r="H29" s="25"/>
    </row>
    <row r="30" spans="1:8" s="3" customFormat="1" ht="21.75" hidden="1" customHeight="1" x14ac:dyDescent="0.25">
      <c r="A30" s="33" t="s">
        <v>7</v>
      </c>
      <c r="B30" s="33"/>
      <c r="C30" s="33"/>
      <c r="D30" s="33"/>
      <c r="E30" s="33"/>
      <c r="F30" s="23">
        <f>F28-F29</f>
        <v>142500</v>
      </c>
      <c r="G30" s="25"/>
      <c r="H30" s="25"/>
    </row>
    <row r="31" spans="1:8" ht="5.25" customHeight="1" x14ac:dyDescent="0.25"/>
    <row r="32" spans="1:8" ht="15" hidden="1" customHeight="1" x14ac:dyDescent="0.3">
      <c r="A32" s="13" t="s">
        <v>5</v>
      </c>
    </row>
    <row r="33" spans="1:6" ht="15" hidden="1" customHeight="1" x14ac:dyDescent="0.25">
      <c r="A33" t="s">
        <v>11</v>
      </c>
    </row>
    <row r="34" spans="1:6" ht="15" hidden="1" customHeight="1" x14ac:dyDescent="0.25">
      <c r="A34" s="28" t="s">
        <v>12</v>
      </c>
      <c r="B34" s="28"/>
      <c r="C34" s="28"/>
      <c r="D34" s="28"/>
      <c r="E34" s="28"/>
      <c r="F34" s="28"/>
    </row>
    <row r="35" spans="1:6" ht="15" hidden="1" customHeight="1" x14ac:dyDescent="0.25">
      <c r="A35" s="28"/>
      <c r="B35" s="28"/>
      <c r="C35" s="28"/>
      <c r="D35" s="28"/>
      <c r="E35" s="28"/>
      <c r="F35" s="28"/>
    </row>
    <row r="36" spans="1:6" ht="15" hidden="1" customHeight="1" x14ac:dyDescent="0.25">
      <c r="A36" t="s">
        <v>15</v>
      </c>
    </row>
    <row r="37" spans="1:6" ht="15" hidden="1" customHeight="1" x14ac:dyDescent="0.25">
      <c r="A37" t="s">
        <v>13</v>
      </c>
    </row>
    <row r="38" spans="1:6" ht="15" hidden="1" customHeight="1" x14ac:dyDescent="0.25">
      <c r="A38" t="s">
        <v>14</v>
      </c>
    </row>
    <row r="39" spans="1:6" ht="15" customHeight="1" x14ac:dyDescent="0.25">
      <c r="A39"/>
    </row>
    <row r="40" spans="1:6" ht="21" hidden="1" customHeight="1" x14ac:dyDescent="0.35">
      <c r="A40" s="16" t="s">
        <v>8</v>
      </c>
      <c r="B40" s="17"/>
      <c r="C40" s="18"/>
      <c r="D40" s="19"/>
    </row>
    <row r="41" spans="1:6" ht="9.75" customHeight="1" x14ac:dyDescent="0.25">
      <c r="A41"/>
    </row>
    <row r="42" spans="1:6" ht="18" customHeight="1" x14ac:dyDescent="0.25">
      <c r="A42"/>
    </row>
    <row r="43" spans="1:6" ht="21" customHeight="1" x14ac:dyDescent="0.3">
      <c r="A43" s="1" t="s">
        <v>6</v>
      </c>
    </row>
  </sheetData>
  <mergeCells count="8">
    <mergeCell ref="A34:F35"/>
    <mergeCell ref="A17:F17"/>
    <mergeCell ref="A20:F20"/>
    <mergeCell ref="C28:E28"/>
    <mergeCell ref="A29:E29"/>
    <mergeCell ref="A30:E30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2024-01-20T06:53:54Z</cp:lastPrinted>
  <dcterms:created xsi:type="dcterms:W3CDTF">2017-12-11T08:54:46Z</dcterms:created>
  <dcterms:modified xsi:type="dcterms:W3CDTF">2024-01-22T12:21:16Z</dcterms:modified>
</cp:coreProperties>
</file>