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Pioneer\Running projects\Bank Al-Habib Offices at 22nd &amp; 23rd Floor Center Point Karachi\PO\"/>
    </mc:Choice>
  </mc:AlternateContent>
  <xr:revisionPtr revIDLastSave="0" documentId="13_ncr:1_{7C17E348-0D86-40F0-9DBB-8B5D66064F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Sheet1!$A$1:$F$50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F29" i="1"/>
  <c r="F31" i="1" l="1"/>
  <c r="F32" i="1" s="1"/>
</calcChain>
</file>

<file path=xl/sharedStrings.xml><?xml version="1.0" encoding="utf-8"?>
<sst xmlns="http://schemas.openxmlformats.org/spreadsheetml/2006/main" count="28" uniqueCount="27">
  <si>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</si>
  <si>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</si>
  <si>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</si>
  <si>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</si>
  <si>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</si>
  <si>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</si>
  <si>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</si>
  <si>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</si>
  <si>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</si>
  <si>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</si>
  <si>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</si>
  <si>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</si>
  <si>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</si>
  <si>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</si>
  <si>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</si>
  <si>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</si>
  <si>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</si>
  <si>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Discount 5%</t>
  </si>
  <si>
    <t>Nos</t>
  </si>
  <si>
    <t>PO # 159</t>
  </si>
  <si>
    <t>M/S Shan Controls</t>
  </si>
  <si>
    <t>Att: Mr. Imran</t>
  </si>
  <si>
    <t>Programming Testing &amp; Commissioning of 6 No's of VAV Boxes</t>
  </si>
  <si>
    <t>Job</t>
  </si>
  <si>
    <t>VAV CVAV Controller with Built-in Damper Actuator &amp; DPT, BACnet/MSTP, Johnson Controls
Model: MS-VMA1610-0</t>
  </si>
  <si>
    <t>Supply of VAVs Boxes for the project (Bank Al-Habib 22 &amp; 23 Floor Center point Karachi)</t>
  </si>
  <si>
    <t>Room Thermostat with Temperature &amp; Setpoint Display
Model: NS-ATA7003-0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</si>
</sst>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165" fontId="3" fillId="0" borderId="5" xfId="1" applyNumberFormat="1" applyFont="1" applyFill="1" applyBorder="1" applyAlignment="1">
      <alignment horizontal="center" vertical="center" shrinkToFit="1"/>
    </xf>
    <xf numFmtId="165" fontId="3" fillId="0" borderId="6" xfId="1" applyNumberFormat="1" applyFont="1" applyFill="1" applyBorder="1" applyAlignment="1">
      <alignment horizontal="center" vertical="center" shrinkToFit="1"/>
    </xf>
    <xf numFmtId="165" fontId="3" fillId="0" borderId="6" xfId="1" applyNumberFormat="1" applyFont="1" applyFill="1" applyBorder="1" applyAlignment="1">
      <alignment horizontal="center" vertical="center" shrinkToFi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1562101</xdr:colOff>
      <xdr:row>0</xdr:row>
      <xdr:rowOff>28575</xdr:rowOff>
    </xdr:from>
    <xdr:to>
      <xdr:col>3</xdr:col>
      <xdr:colOff>200025</xdr:colOff>
      <xdr:row>5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1" y="28575"/>
          <a:ext cx="2200274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</xdr:colOff>
      <xdr:row>45</xdr:row>
      <xdr:rowOff>85725</xdr:rowOff>
    </xdr:from>
    <xdr:to>
      <xdr:col>1</xdr:col>
      <xdr:colOff>609600</xdr:colOff>
      <xdr:row>48</xdr:row>
      <xdr:rowOff>55666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901" y="68008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536575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9</xdr:col>
      <xdr:colOff>419100</xdr:colOff>
      <xdr:row>44</xdr:row>
      <xdr:rowOff>19050</xdr:rowOff>
    </xdr:from>
    <xdr:to>
      <xdr:col>10</xdr:col>
      <xdr:colOff>150247</xdr:colOff>
      <xdr:row>46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H45"/>
  <sheetViews>
    <sheetView tabSelected="1" zoomScaleNormal="100" zoomScaleSheetLayoutView="100" workbookViewId="0">
      <selection activeCell="E29" sqref="E29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4" width="6.140625" style="9" customWidth="1"/>
    <col min="5" max="5" width="11.5703125" style="11" customWidth="1"/>
    <col min="6" max="6" width="14" style="9" customWidth="1"/>
    <col min="7" max="7" width="11.5703125" style="11" bestFit="1" customWidth="1"/>
    <col min="8" max="8" width="9.140625" style="11"/>
    <col min="9" max="16384" width="9.140625" style="2"/>
  </cols>
  <sheetData>
    <row r="10" spans="1:6" ht="5.25" customHeight="1" x14ac:dyDescent="0.25"/>
    <row r="11" spans="1:6" ht="5.25" customHeight="1" x14ac:dyDescent="0.25"/>
    <row r="12" spans="1:6" ht="5.25" customHeight="1" x14ac:dyDescent="0.25"/>
    <row r="13" spans="1:6" ht="5.25" customHeight="1" x14ac:dyDescent="0.25"/>
    <row r="14" spans="1:6" x14ac:dyDescent="0.25">
      <c r="A14" s="1" t="s">
        <v>20</v>
      </c>
      <c r="B14" s="1"/>
      <c r="F14" s="10">
        <v>45370</v>
      </c>
    </row>
    <row r="15" spans="1:6" x14ac:dyDescent="0.25">
      <c r="A15" s="1" t="s">
        <v>19</v>
      </c>
      <c r="B15" s="1"/>
      <c r="F15" s="10"/>
    </row>
    <row r="16" spans="1:6" x14ac:dyDescent="0.25">
      <c r="A16" s="1"/>
      <c r="B16" s="1"/>
      <c r="F16" s="10"/>
    </row>
    <row r="17" spans="1:8" ht="18.75" x14ac:dyDescent="0.3">
      <c r="A17" s="27" t="s">
        <v>21</v>
      </c>
      <c r="B17" s="27"/>
      <c r="C17" s="27"/>
      <c r="D17" s="27"/>
      <c r="E17" s="27"/>
      <c r="F17" s="27"/>
    </row>
    <row r="18" spans="1:8" x14ac:dyDescent="0.25">
      <c r="A18" s="35"/>
      <c r="B18" s="35"/>
      <c r="C18" s="35"/>
      <c r="D18" s="35"/>
      <c r="E18" s="35"/>
      <c r="F18" s="35"/>
    </row>
    <row r="19" spans="1:8" x14ac:dyDescent="0.25">
      <c r="A19" s="19"/>
      <c r="B19" s="19"/>
      <c r="C19" s="19"/>
      <c r="D19" s="19"/>
      <c r="E19" s="19"/>
      <c r="F19" s="19"/>
    </row>
    <row r="20" spans="1:8" ht="23.25" x14ac:dyDescent="0.35">
      <c r="A20" s="28" t="s">
        <v>16</v>
      </c>
      <c r="B20" s="28"/>
      <c r="C20" s="28"/>
      <c r="D20" s="28"/>
      <c r="E20" s="28"/>
      <c r="F20" s="28"/>
    </row>
    <row r="21" spans="1:8" ht="5.25" customHeight="1" x14ac:dyDescent="0.25"/>
    <row r="22" spans="1:8" ht="5.25" customHeight="1" x14ac:dyDescent="0.25"/>
    <row r="23" spans="1:8" ht="5.25" customHeight="1" x14ac:dyDescent="0.25"/>
    <row r="24" spans="1:8" ht="5.25" customHeight="1" thickBot="1" x14ac:dyDescent="0.3"/>
    <row r="25" spans="1:8" ht="45.75" customHeight="1" thickBot="1" x14ac:dyDescent="0.3">
      <c r="A25" s="32" t="s">
        <v>25</v>
      </c>
      <c r="B25" s="33"/>
      <c r="C25" s="33"/>
      <c r="D25" s="33"/>
      <c r="E25" s="33"/>
      <c r="F25" s="34"/>
    </row>
    <row r="26" spans="1:8" s="3" customFormat="1" ht="31.5" x14ac:dyDescent="0.25">
      <c r="A26" s="13" t="s">
        <v>0</v>
      </c>
      <c r="B26" s="13" t="s">
        <v>1</v>
      </c>
      <c r="C26" s="13" t="s">
        <v>2</v>
      </c>
      <c r="D26" s="13" t="s">
        <v>3</v>
      </c>
      <c r="E26" s="14" t="s">
        <v>9</v>
      </c>
      <c r="F26" s="13" t="s">
        <v>10</v>
      </c>
      <c r="G26" s="24"/>
      <c r="H26" s="24"/>
    </row>
    <row r="27" spans="1:8" s="4" customFormat="1" ht="57" customHeight="1" x14ac:dyDescent="0.25">
      <c r="A27" s="5">
        <v>1</v>
      </c>
      <c r="B27" s="23" t="s">
        <v>24</v>
      </c>
      <c r="C27" s="6">
        <v>6</v>
      </c>
      <c r="D27" s="6" t="s">
        <v>18</v>
      </c>
      <c r="E27" s="36"/>
      <c r="F27" s="36">
        <v>288000</v>
      </c>
      <c r="G27" s="25"/>
      <c r="H27" s="25"/>
    </row>
    <row r="28" spans="1:8" s="4" customFormat="1" ht="47.25" x14ac:dyDescent="0.25">
      <c r="A28" s="5">
        <v>2</v>
      </c>
      <c r="B28" s="23" t="s">
        <v>26</v>
      </c>
      <c r="C28" s="6">
        <v>6</v>
      </c>
      <c r="D28" s="6" t="s">
        <v>18</v>
      </c>
      <c r="E28" s="37"/>
      <c r="F28" s="37"/>
      <c r="G28" s="25"/>
      <c r="H28" s="25"/>
    </row>
    <row r="29" spans="1:8" s="4" customFormat="1" ht="60" customHeight="1" x14ac:dyDescent="0.25">
      <c r="A29" s="5"/>
      <c r="B29" s="23" t="s">
        <v>22</v>
      </c>
      <c r="C29" s="6">
        <v>1</v>
      </c>
      <c r="D29" s="6" t="s">
        <v>23</v>
      </c>
      <c r="E29" s="38">
        <v>50000</v>
      </c>
      <c r="F29" s="38">
        <f>E29</f>
        <v>50000</v>
      </c>
      <c r="G29" s="25"/>
      <c r="H29" s="25"/>
    </row>
    <row r="30" spans="1:8" s="3" customFormat="1" ht="24.75" customHeight="1" x14ac:dyDescent="0.25">
      <c r="A30" s="7"/>
      <c r="B30" s="7"/>
      <c r="C30" s="29" t="s">
        <v>4</v>
      </c>
      <c r="D30" s="29"/>
      <c r="E30" s="29"/>
      <c r="F30" s="20">
        <f>F29+F27</f>
        <v>338000</v>
      </c>
      <c r="G30" s="24"/>
      <c r="H30" s="24"/>
    </row>
    <row r="31" spans="1:8" s="3" customFormat="1" ht="17.45" hidden="1" customHeight="1" x14ac:dyDescent="0.25">
      <c r="A31" s="30" t="s">
        <v>17</v>
      </c>
      <c r="B31" s="30"/>
      <c r="C31" s="30"/>
      <c r="D31" s="30"/>
      <c r="E31" s="30"/>
      <c r="F31" s="21">
        <f>F30*5%</f>
        <v>16900</v>
      </c>
      <c r="G31" s="24"/>
      <c r="H31" s="24"/>
    </row>
    <row r="32" spans="1:8" s="3" customFormat="1" ht="21.75" hidden="1" customHeight="1" x14ac:dyDescent="0.25">
      <c r="A32" s="31" t="s">
        <v>7</v>
      </c>
      <c r="B32" s="31"/>
      <c r="C32" s="31"/>
      <c r="D32" s="31"/>
      <c r="E32" s="31"/>
      <c r="F32" s="22">
        <f>F30-F31</f>
        <v>321100</v>
      </c>
      <c r="G32" s="24"/>
      <c r="H32" s="24"/>
    </row>
    <row r="33" spans="1:6" ht="5.25" customHeight="1" x14ac:dyDescent="0.25"/>
    <row r="34" spans="1:6" ht="15" hidden="1" customHeight="1" x14ac:dyDescent="0.3">
      <c r="A34" s="12" t="s">
        <v>5</v>
      </c>
    </row>
    <row r="35" spans="1:6" ht="15" hidden="1" customHeight="1" x14ac:dyDescent="0.25">
      <c r="A35" t="s">
        <v>11</v>
      </c>
    </row>
    <row r="36" spans="1:6" ht="15" hidden="1" customHeight="1" x14ac:dyDescent="0.25">
      <c r="A36" s="26" t="s">
        <v>12</v>
      </c>
      <c r="B36" s="26"/>
      <c r="C36" s="26"/>
      <c r="D36" s="26"/>
      <c r="E36" s="26"/>
      <c r="F36" s="26"/>
    </row>
    <row r="37" spans="1:6" ht="15" hidden="1" customHeight="1" x14ac:dyDescent="0.25">
      <c r="A37" s="26"/>
      <c r="B37" s="26"/>
      <c r="C37" s="26"/>
      <c r="D37" s="26"/>
      <c r="E37" s="26"/>
      <c r="F37" s="26"/>
    </row>
    <row r="38" spans="1:6" ht="15" hidden="1" customHeight="1" x14ac:dyDescent="0.25">
      <c r="A38" t="s">
        <v>15</v>
      </c>
    </row>
    <row r="39" spans="1:6" ht="15" hidden="1" customHeight="1" x14ac:dyDescent="0.25">
      <c r="A39" t="s">
        <v>13</v>
      </c>
    </row>
    <row r="40" spans="1:6" ht="15" hidden="1" customHeight="1" x14ac:dyDescent="0.25">
      <c r="A40" t="s">
        <v>14</v>
      </c>
    </row>
    <row r="41" spans="1:6" ht="15" customHeight="1" x14ac:dyDescent="0.25">
      <c r="A41"/>
    </row>
    <row r="42" spans="1:6" ht="21" hidden="1" customHeight="1" x14ac:dyDescent="0.35">
      <c r="A42" s="15" t="s">
        <v>8</v>
      </c>
      <c r="B42" s="16"/>
      <c r="C42" s="17"/>
      <c r="D42" s="18"/>
    </row>
    <row r="43" spans="1:6" ht="9.75" customHeight="1" x14ac:dyDescent="0.25">
      <c r="A43"/>
    </row>
    <row r="44" spans="1:6" ht="18" customHeight="1" x14ac:dyDescent="0.25">
      <c r="A44"/>
    </row>
    <row r="45" spans="1:6" ht="21" customHeight="1" x14ac:dyDescent="0.3">
      <c r="A45" s="1" t="s">
        <v>6</v>
      </c>
    </row>
  </sheetData>
  <mergeCells count="10">
    <mergeCell ref="A36:F37"/>
    <mergeCell ref="A17:F17"/>
    <mergeCell ref="A20:F20"/>
    <mergeCell ref="C30:E30"/>
    <mergeCell ref="A31:E31"/>
    <mergeCell ref="A32:E32"/>
    <mergeCell ref="A25:F25"/>
    <mergeCell ref="A18:F18"/>
    <mergeCell ref="E27:E28"/>
    <mergeCell ref="F27:F28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2024-03-19T11:37:46Z</cp:lastPrinted>
  <dcterms:created xsi:type="dcterms:W3CDTF">2017-12-11T08:54:46Z</dcterms:created>
  <dcterms:modified xsi:type="dcterms:W3CDTF">2024-03-19T11:38:28Z</dcterms:modified>
</cp:coreProperties>
</file>