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filterPrivacy="1" defaultThemeVersion="124226"/>
  <xr:revisionPtr revIDLastSave="0" documentId="13_ncr:1_{417B8C64-966A-4C8E-A081-A0B27209BE6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Sheet1!$A$1:$G$91</definedName>
  </definedNames>
  <calcPr calcId="181029"/>
</workbook>
</file>

<file path=xl/calcChain.xml><?xml version="1.0" encoding="utf-8"?>
<calcChain xmlns="http://schemas.openxmlformats.org/spreadsheetml/2006/main">
  <c r="D26" i="1" l="1"/>
  <c r="G26" i="1"/>
  <c r="G27" i="1" l="1"/>
</calcChain>
</file>

<file path=xl/sharedStrings.xml><?xml version="1.0" encoding="utf-8"?>
<sst xmlns="http://schemas.openxmlformats.org/spreadsheetml/2006/main" count="18" uniqueCount="18">
  <si>
    <t>S. #</t>
  </si>
  <si>
    <t>Description</t>
  </si>
  <si>
    <t>Unit</t>
  </si>
  <si>
    <t>Qty</t>
  </si>
  <si>
    <t>Amount</t>
  </si>
  <si>
    <t>Total Amount Rs.</t>
  </si>
  <si>
    <t>Thanking you,</t>
  </si>
  <si>
    <t>For PIONEER ENGINEERING SERVICES.</t>
  </si>
  <si>
    <t>Bilal Habib</t>
  </si>
  <si>
    <t>M/S IK Associates</t>
  </si>
  <si>
    <t>Job</t>
  </si>
  <si>
    <t>Rate</t>
  </si>
  <si>
    <t>Attn: Mr. Taha Ghaznavi</t>
  </si>
  <si>
    <t>Over Head profit 28%</t>
  </si>
  <si>
    <t>Project: DHL Office, Fortune Center, Karachi</t>
  </si>
  <si>
    <t>Variation order for Water Proofing</t>
  </si>
  <si>
    <t>Note: Vendor quotation attached</t>
  </si>
  <si>
    <t>Water Proofing for condensing units platform 02 Coat with Core filling.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</si>
</sst>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2"/>
      <name val="Calibri"/>
      <family val="2"/>
      <scheme val="minor"/>
    </font>
    <font>
      <sz val="16"/>
      <color theme="1"/>
      <name val="Calibri"/>
      <family val="2"/>
      <scheme val="minor"/>
    </font>
    <font>
      <b/>
      <u/>
      <sz val="1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6">
    <xf numFmtId="0" fontId="0" fillId="0" borderId="0" xfId="0"/>
    <xf numFmtId="165" fontId="0" fillId="0" borderId="0" xfId="1" applyNumberFormat="1" applyFont="1"/>
    <xf numFmtId="0" fontId="0" fillId="0" borderId="0" xfId="0" applyAlignment="1">
      <alignment horizontal="center"/>
    </xf>
    <xf numFmtId="165" fontId="0" fillId="0" borderId="0" xfId="1" applyNumberFormat="1" applyFont="1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4" fillId="0" borderId="0" xfId="0" applyFont="1"/>
    <xf numFmtId="165" fontId="6" fillId="0" borderId="0" xfId="1" applyNumberFormat="1" applyFont="1"/>
    <xf numFmtId="14" fontId="0" fillId="0" borderId="0" xfId="1" applyNumberFormat="1" applyFont="1" applyAlignment="1">
      <alignment vertical="center"/>
    </xf>
    <xf numFmtId="0" fontId="5" fillId="0" borderId="3" xfId="0" applyFont="1" applyBorder="1" applyAlignment="1">
      <alignment horizontal="center" vertical="center" wrapText="1"/>
    </xf>
    <xf numFmtId="165" fontId="5" fillId="0" borderId="3" xfId="1" applyNumberFormat="1" applyFont="1" applyBorder="1" applyAlignment="1">
      <alignment horizontal="center" vertical="center" wrapText="1"/>
    </xf>
    <xf numFmtId="165" fontId="5" fillId="0" borderId="3" xfId="1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justify" vertical="center" wrapText="1"/>
    </xf>
    <xf numFmtId="0" fontId="8" fillId="0" borderId="1" xfId="0" applyFont="1" applyBorder="1" applyAlignment="1">
      <alignment horizontal="center" vertical="center"/>
    </xf>
    <xf numFmtId="165" fontId="8" fillId="0" borderId="1" xfId="1" applyNumberFormat="1" applyFont="1" applyBorder="1" applyAlignment="1">
      <alignment horizontal="right" vertical="center"/>
    </xf>
    <xf numFmtId="165" fontId="8" fillId="0" borderId="1" xfId="1" applyNumberFormat="1" applyFont="1" applyFill="1" applyBorder="1" applyAlignment="1">
      <alignment horizontal="right" vertical="center"/>
    </xf>
    <xf numFmtId="0" fontId="3" fillId="0" borderId="0" xfId="0" applyFont="1" applyAlignment="1">
      <alignment horizontal="center"/>
    </xf>
    <xf numFmtId="165" fontId="4" fillId="0" borderId="0" xfId="1" applyNumberFormat="1" applyFont="1"/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/>
    </xf>
    <xf numFmtId="165" fontId="4" fillId="0" borderId="0" xfId="1" applyNumberFormat="1" applyFont="1" applyAlignment="1">
      <alignment vertical="center"/>
    </xf>
    <xf numFmtId="0" fontId="11" fillId="0" borderId="0" xfId="0" applyFont="1" applyAlignment="1">
      <alignment horizontal="left"/>
    </xf>
    <xf numFmtId="0" fontId="11" fillId="0" borderId="0" xfId="0" applyFont="1"/>
    <xf numFmtId="0" fontId="12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165" fontId="5" fillId="0" borderId="2" xfId="0" applyNumberFormat="1" applyFont="1" applyBorder="1" applyAlignment="1">
      <alignment vertical="center"/>
    </xf>
    <xf numFmtId="0" fontId="13" fillId="0" borderId="0" xfId="0" applyFont="1" applyAlignment="1">
      <alignment horizontal="left"/>
    </xf>
    <xf numFmtId="0" fontId="13" fillId="0" borderId="0" xfId="0" applyFont="1" applyAlignment="1">
      <alignment horizontal="center"/>
    </xf>
    <xf numFmtId="0" fontId="13" fillId="0" borderId="0" xfId="0" applyFont="1"/>
    <xf numFmtId="0" fontId="14" fillId="0" borderId="0" xfId="0" applyFont="1" applyAlignment="1">
      <alignment horizontal="left" vertical="center"/>
    </xf>
    <xf numFmtId="0" fontId="1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10" fillId="0" borderId="0" xfId="0" applyFont="1" applyAlignment="1">
      <alignment horizontal="center" vertical="center" wrapText="1"/>
    </xf>
    <xf numFmtId="0" fontId="9" fillId="0" borderId="2" xfId="0" applyFont="1" applyBorder="1" applyAlignment="1">
      <alignment horizontal="righ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1533525</xdr:colOff>
      <xdr:row>0</xdr:row>
      <xdr:rowOff>0</xdr:rowOff>
    </xdr:from>
    <xdr:to>
      <xdr:col>3</xdr:col>
      <xdr:colOff>686435</xdr:colOff>
      <xdr:row>5</xdr:row>
      <xdr:rowOff>104775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19275" y="0"/>
          <a:ext cx="2467610" cy="1057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140335</xdr:colOff>
      <xdr:row>40</xdr:row>
      <xdr:rowOff>140970</xdr:rowOff>
    </xdr:from>
    <xdr:to>
      <xdr:col>1</xdr:col>
      <xdr:colOff>407035</xdr:colOff>
      <xdr:row>43</xdr:row>
      <xdr:rowOff>14553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335" y="10161270"/>
          <a:ext cx="552450" cy="4450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114300</xdr:colOff>
      <xdr:row>53</xdr:row>
      <xdr:rowOff>161925</xdr:rowOff>
    </xdr:from>
    <xdr:to>
      <xdr:col>6</xdr:col>
      <xdr:colOff>866775</xdr:colOff>
      <xdr:row>99</xdr:row>
      <xdr:rowOff>1200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05FB5F7-8299-9AE9-68FC-2B9ADBBA04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4300" y="11096625"/>
          <a:ext cx="5876925" cy="86022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I43"/>
  <sheetViews>
    <sheetView tabSelected="1" topLeftCell="A34" zoomScaleNormal="100" workbookViewId="0">
      <selection activeCell="J46" sqref="J46"/>
    </sheetView>
  </sheetViews>
  <sheetFormatPr defaultRowHeight="15" x14ac:dyDescent="0.25"/>
  <cols>
    <col min="1" max="1" width="4.28515625" style="2" customWidth="1"/>
    <col min="2" max="2" width="37.42578125" customWidth="1"/>
    <col min="3" max="3" width="12.28515625" style="2" customWidth="1"/>
    <col min="4" max="4" width="11.140625" style="2" customWidth="1"/>
    <col min="5" max="5" width="5.140625" style="2" bestFit="1" customWidth="1"/>
    <col min="6" max="6" width="6.5703125" style="2" customWidth="1"/>
    <col min="7" max="7" width="14.28515625" style="3" customWidth="1"/>
    <col min="9" max="9" width="11.140625" bestFit="1" customWidth="1"/>
  </cols>
  <sheetData>
    <row r="7" spans="1:7" ht="10.9" customHeight="1" x14ac:dyDescent="0.25"/>
    <row r="8" spans="1:7" ht="3.75" customHeight="1" x14ac:dyDescent="0.25"/>
    <row r="9" spans="1:7" ht="3.75" customHeight="1" x14ac:dyDescent="0.25"/>
    <row r="10" spans="1:7" ht="3.75" customHeight="1" x14ac:dyDescent="0.25"/>
    <row r="11" spans="1:7" ht="3.75" customHeight="1" x14ac:dyDescent="0.25"/>
    <row r="15" spans="1:7" ht="6" customHeight="1" x14ac:dyDescent="0.25"/>
    <row r="16" spans="1:7" ht="22.9" customHeight="1" x14ac:dyDescent="0.35">
      <c r="A16" s="32" t="s">
        <v>9</v>
      </c>
      <c r="B16" s="32"/>
      <c r="G16" s="9">
        <v>45541</v>
      </c>
    </row>
    <row r="17" spans="1:9" ht="21" x14ac:dyDescent="0.35">
      <c r="A17" s="29"/>
      <c r="B17" s="30"/>
    </row>
    <row r="18" spans="1:9" ht="21" x14ac:dyDescent="0.35">
      <c r="A18" s="28" t="s">
        <v>14</v>
      </c>
      <c r="B18" s="28"/>
    </row>
    <row r="19" spans="1:9" ht="7.5" customHeight="1" x14ac:dyDescent="0.25">
      <c r="A19" s="6"/>
      <c r="B19" s="6"/>
    </row>
    <row r="20" spans="1:9" ht="18.75" x14ac:dyDescent="0.3">
      <c r="A20" s="33" t="s">
        <v>12</v>
      </c>
      <c r="B20" s="33"/>
      <c r="C20" s="33"/>
      <c r="D20" s="33"/>
      <c r="E20" s="33"/>
      <c r="F20" s="33"/>
      <c r="G20" s="33"/>
    </row>
    <row r="21" spans="1:9" ht="11.25" customHeight="1" x14ac:dyDescent="0.35">
      <c r="A21" s="17"/>
      <c r="B21" s="17"/>
      <c r="C21" s="17"/>
      <c r="D21" s="17"/>
      <c r="E21" s="17"/>
      <c r="F21" s="17"/>
      <c r="G21" s="17"/>
    </row>
    <row r="22" spans="1:9" ht="11.25" customHeight="1" x14ac:dyDescent="0.35">
      <c r="A22" s="17"/>
      <c r="B22" s="17"/>
      <c r="C22" s="17"/>
      <c r="D22" s="17"/>
      <c r="E22" s="17"/>
      <c r="F22" s="17"/>
      <c r="G22" s="17"/>
    </row>
    <row r="23" spans="1:9" ht="40.5" customHeight="1" x14ac:dyDescent="0.25">
      <c r="A23" s="34" t="s">
        <v>15</v>
      </c>
      <c r="B23" s="34"/>
      <c r="C23" s="34"/>
      <c r="D23" s="34"/>
      <c r="E23" s="34"/>
      <c r="F23" s="34"/>
      <c r="G23" s="34"/>
    </row>
    <row r="24" spans="1:9" ht="14.25" customHeight="1" x14ac:dyDescent="0.25"/>
    <row r="25" spans="1:9" ht="47.25" x14ac:dyDescent="0.25">
      <c r="A25" s="10" t="s">
        <v>0</v>
      </c>
      <c r="B25" s="10" t="s">
        <v>1</v>
      </c>
      <c r="C25" s="11" t="s">
        <v>11</v>
      </c>
      <c r="D25" s="11" t="s">
        <v>13</v>
      </c>
      <c r="E25" s="10" t="s">
        <v>2</v>
      </c>
      <c r="F25" s="10" t="s">
        <v>3</v>
      </c>
      <c r="G25" s="12" t="s">
        <v>4</v>
      </c>
    </row>
    <row r="26" spans="1:9" s="7" customFormat="1" ht="90.75" customHeight="1" x14ac:dyDescent="0.3">
      <c r="A26" s="14">
        <v>1</v>
      </c>
      <c r="B26" s="13" t="s">
        <v>17</v>
      </c>
      <c r="C26" s="15">
        <v>204000</v>
      </c>
      <c r="D26" s="16">
        <f>C26*10%</f>
        <v>20400</v>
      </c>
      <c r="E26" s="14" t="s">
        <v>10</v>
      </c>
      <c r="F26" s="14">
        <v>1</v>
      </c>
      <c r="G26" s="15">
        <f>D26+C26</f>
        <v>224400</v>
      </c>
    </row>
    <row r="27" spans="1:9" s="26" customFormat="1" ht="27.75" customHeight="1" thickBot="1" x14ac:dyDescent="0.3">
      <c r="A27" s="35" t="s">
        <v>5</v>
      </c>
      <c r="B27" s="35"/>
      <c r="C27" s="35"/>
      <c r="D27" s="35"/>
      <c r="E27" s="35"/>
      <c r="F27" s="35"/>
      <c r="G27" s="27">
        <f>SUM(G26:G26)</f>
        <v>224400</v>
      </c>
      <c r="I27" s="22"/>
    </row>
    <row r="28" spans="1:9" ht="8.25" customHeight="1" thickTop="1" x14ac:dyDescent="0.25"/>
    <row r="29" spans="1:9" ht="7.5" hidden="1" customHeight="1" thickTop="1" x14ac:dyDescent="0.25"/>
    <row r="30" spans="1:9" ht="6" hidden="1" customHeight="1" x14ac:dyDescent="0.25">
      <c r="A30" s="25"/>
      <c r="B30" s="5"/>
    </row>
    <row r="31" spans="1:9" ht="15.75" x14ac:dyDescent="0.25">
      <c r="A31" s="25"/>
      <c r="B31" s="5"/>
    </row>
    <row r="32" spans="1:9" ht="18.75" x14ac:dyDescent="0.25">
      <c r="A32" s="31" t="s">
        <v>16</v>
      </c>
      <c r="B32" s="5"/>
    </row>
    <row r="33" spans="1:9" ht="15.75" x14ac:dyDescent="0.25">
      <c r="A33" s="25"/>
      <c r="B33" s="5"/>
    </row>
    <row r="34" spans="1:9" ht="15.75" x14ac:dyDescent="0.25">
      <c r="A34" s="25"/>
      <c r="B34" s="5"/>
    </row>
    <row r="35" spans="1:9" ht="15.75" x14ac:dyDescent="0.25">
      <c r="A35" s="25"/>
      <c r="B35" s="5"/>
    </row>
    <row r="36" spans="1:9" ht="20.25" customHeight="1" x14ac:dyDescent="0.25">
      <c r="A36" s="4" t="s">
        <v>6</v>
      </c>
      <c r="B36" s="5"/>
    </row>
    <row r="37" spans="1:9" ht="8.4499999999999993" customHeight="1" x14ac:dyDescent="0.25">
      <c r="A37" s="4"/>
      <c r="B37" s="5"/>
    </row>
    <row r="38" spans="1:9" s="7" customFormat="1" ht="18.75" x14ac:dyDescent="0.3">
      <c r="A38" s="19" t="s">
        <v>7</v>
      </c>
      <c r="B38" s="20"/>
      <c r="C38" s="21"/>
      <c r="D38" s="21"/>
      <c r="E38" s="21"/>
      <c r="F38" s="21"/>
      <c r="G38" s="22"/>
    </row>
    <row r="39" spans="1:9" s="7" customFormat="1" ht="10.15" customHeight="1" x14ac:dyDescent="0.3">
      <c r="A39" s="19"/>
      <c r="B39" s="19"/>
      <c r="C39" s="21"/>
      <c r="D39" s="21"/>
      <c r="E39" s="21"/>
      <c r="F39" s="21"/>
      <c r="G39" s="22"/>
      <c r="I39" s="18"/>
    </row>
    <row r="40" spans="1:9" s="7" customFormat="1" ht="18.75" x14ac:dyDescent="0.3">
      <c r="A40" s="23" t="s">
        <v>8</v>
      </c>
      <c r="B40" s="24"/>
      <c r="C40" s="21"/>
      <c r="D40" s="21"/>
      <c r="E40" s="21"/>
      <c r="F40" s="21"/>
      <c r="G40" s="22"/>
      <c r="I40" s="18"/>
    </row>
    <row r="41" spans="1:9" x14ac:dyDescent="0.25">
      <c r="I41" s="1"/>
    </row>
    <row r="42" spans="1:9" x14ac:dyDescent="0.25">
      <c r="I42" s="1"/>
    </row>
    <row r="43" spans="1:9" x14ac:dyDescent="0.25">
      <c r="I43" s="8"/>
    </row>
  </sheetData>
  <mergeCells count="4">
    <mergeCell ref="A16:B16"/>
    <mergeCell ref="A20:G20"/>
    <mergeCell ref="A23:G23"/>
    <mergeCell ref="A27:F27"/>
  </mergeCells>
  <printOptions horizontalCentered="1"/>
  <pageMargins left="0" right="0" top="0" bottom="0.75" header="0.3" footer="0.3"/>
  <pageSetup paperSize="9" scale="94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2024-10-08T07:56:53Z</dcterms:modified>
</cp:coreProperties>
</file>