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BAHL Exhaust Riser Work 20 &amp; 24 Floor\PO\"/>
    </mc:Choice>
  </mc:AlternateContent>
  <xr:revisionPtr revIDLastSave="0" documentId="13_ncr:1_{61E400D8-B902-40E0-9E9E-88E394003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<sst xmlns="http://schemas.openxmlformats.org/spreadsheetml/2006/main" count="24" uniqueCount="24">
  <si>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</si>
  <si>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</si>
  <si>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</si>
  <si>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</si>
  <si>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</si>
  <si>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</si>
  <si>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</si>
  <si>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</si>
  <si>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</si>
  <si>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</si>
  <si>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</si>
  <si>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</si>
  <si>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</si>
  <si>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</si>
  <si>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</si>
  <si>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</si>
  <si>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</si>
  <si>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</si>
  <si>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Brand: PROTEK</t>
  </si>
  <si>
    <t>Rft</t>
  </si>
  <si>
    <t>M.S Pipe SCH-40 1" Dia</t>
  </si>
  <si>
    <t>Discount 5%</t>
  </si>
  <si>
    <t>Supply of M.S Pipe for the project (Bank Al-Habib Center point Karachi)</t>
  </si>
  <si>
    <t>Att: Mr. 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</si>
</sst>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4"/>
  <sheetViews>
    <sheetView tabSelected="1" view="pageBreakPreview" topLeftCell="A10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17</v>
      </c>
      <c r="B14" s="1"/>
      <c r="F14" s="10">
        <v>45647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9" ht="18.75" x14ac:dyDescent="0.3">
      <c r="A17" s="35" t="s">
        <v>23</v>
      </c>
      <c r="B17" s="35"/>
      <c r="C17" s="35"/>
      <c r="D17" s="35"/>
      <c r="E17" s="35"/>
      <c r="F17" s="35"/>
    </row>
    <row r="18" spans="1:9" x14ac:dyDescent="0.25">
      <c r="A18" s="43"/>
      <c r="B18" s="43"/>
      <c r="C18" s="43"/>
      <c r="D18" s="43"/>
      <c r="E18" s="43"/>
      <c r="F18" s="43"/>
    </row>
    <row r="19" spans="1:9" x14ac:dyDescent="0.25">
      <c r="A19" s="20"/>
      <c r="B19" s="20"/>
      <c r="C19" s="20"/>
      <c r="D19" s="20"/>
      <c r="E19" s="20"/>
      <c r="F19" s="20"/>
    </row>
    <row r="20" spans="1:9" ht="23.25" x14ac:dyDescent="0.35">
      <c r="A20" s="36" t="s">
        <v>16</v>
      </c>
      <c r="B20" s="36"/>
      <c r="C20" s="36"/>
      <c r="D20" s="36"/>
      <c r="E20" s="36"/>
      <c r="F20" s="36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0" t="s">
        <v>22</v>
      </c>
      <c r="B25" s="41"/>
      <c r="C25" s="41"/>
      <c r="D25" s="41"/>
      <c r="E25" s="41"/>
      <c r="F25" s="42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9" ht="18.75" x14ac:dyDescent="0.3">
      <c r="A27" s="28"/>
      <c r="B27" s="29" t="s">
        <v>18</v>
      </c>
      <c r="C27" s="30"/>
      <c r="D27" s="31"/>
      <c r="E27" s="32"/>
      <c r="F27" s="31"/>
    </row>
    <row r="28" spans="1:9" s="4" customFormat="1" ht="37.5" customHeight="1" x14ac:dyDescent="0.25">
      <c r="A28" s="5">
        <v>1</v>
      </c>
      <c r="B28" s="24" t="s">
        <v>20</v>
      </c>
      <c r="C28" s="6">
        <v>200</v>
      </c>
      <c r="D28" s="6" t="s">
        <v>19</v>
      </c>
      <c r="E28" s="12">
        <v>280</v>
      </c>
      <c r="F28" s="27">
        <f t="shared" ref="F28" si="0">E28*C28</f>
        <v>56000</v>
      </c>
      <c r="G28" s="26"/>
      <c r="H28" s="26"/>
      <c r="I28" s="33"/>
    </row>
    <row r="29" spans="1:9" s="3" customFormat="1" ht="24.75" customHeight="1" x14ac:dyDescent="0.25">
      <c r="A29" s="7"/>
      <c r="B29" s="7"/>
      <c r="C29" s="37" t="s">
        <v>4</v>
      </c>
      <c r="D29" s="37"/>
      <c r="E29" s="37"/>
      <c r="F29" s="21">
        <f>SUM(F28:F28)</f>
        <v>56000</v>
      </c>
      <c r="G29" s="25"/>
      <c r="H29" s="25"/>
    </row>
    <row r="30" spans="1:9" s="3" customFormat="1" ht="17.45" hidden="1" customHeight="1" x14ac:dyDescent="0.25">
      <c r="A30" s="38" t="s">
        <v>21</v>
      </c>
      <c r="B30" s="38"/>
      <c r="C30" s="38"/>
      <c r="D30" s="38"/>
      <c r="E30" s="38"/>
      <c r="F30" s="22">
        <f>F29*5%</f>
        <v>2800</v>
      </c>
      <c r="G30" s="25"/>
      <c r="H30" s="25"/>
    </row>
    <row r="31" spans="1:9" s="3" customFormat="1" ht="21.75" hidden="1" customHeight="1" x14ac:dyDescent="0.25">
      <c r="A31" s="39" t="s">
        <v>7</v>
      </c>
      <c r="B31" s="39"/>
      <c r="C31" s="39"/>
      <c r="D31" s="39"/>
      <c r="E31" s="39"/>
      <c r="F31" s="23">
        <f>F29-F30</f>
        <v>53200</v>
      </c>
      <c r="G31" s="25"/>
      <c r="H31" s="25"/>
    </row>
    <row r="32" spans="1:9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34" t="s">
        <v>12</v>
      </c>
      <c r="B35" s="34"/>
      <c r="C35" s="34"/>
      <c r="D35" s="34"/>
      <c r="E35" s="34"/>
      <c r="F35" s="34"/>
    </row>
    <row r="36" spans="1:6" ht="15" hidden="1" customHeight="1" x14ac:dyDescent="0.25">
      <c r="A36" s="34"/>
      <c r="B36" s="34"/>
      <c r="C36" s="34"/>
      <c r="D36" s="34"/>
      <c r="E36" s="34"/>
      <c r="F36" s="34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2024-05-29T09:43:38Z</cp:lastPrinted>
  <dcterms:created xsi:type="dcterms:W3CDTF">2017-12-11T08:54:46Z</dcterms:created>
  <dcterms:modified xsi:type="dcterms:W3CDTF">2024-12-21T06:15:15Z</dcterms:modified>
</cp:coreProperties>
</file>