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1D02F107-F1B5-48F4-B98D-48988A00D9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8" i="1" l="1"/>
  <c r="F29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<sst xmlns="http://schemas.openxmlformats.org/spreadsheetml/2006/main" count="26" uniqueCount="25">
  <si>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</si>
  <si>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</si>
  <si>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</si>
  <si>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</si>
  <si>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</si>
  <si>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</si>
  <si>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</si>
  <si>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</si>
  <si>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</si>
  <si>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</si>
  <si>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</si>
  <si>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</si>
  <si>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</si>
  <si>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</si>
  <si>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</si>
  <si>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</si>
  <si>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</si>
  <si>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</si>
  <si>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M/S Fakhri Brothers</t>
  </si>
  <si>
    <t>Discount 5%</t>
  </si>
  <si>
    <t>Att: Mr. Shakeel</t>
  </si>
  <si>
    <t>PO # 189</t>
  </si>
  <si>
    <t>Supply of Fire Sprinklers for the project (J outlet lucky one mall karachi)</t>
  </si>
  <si>
    <t>Pendent Sprinkler Quick Response</t>
  </si>
  <si>
    <t>Side wall Spinkler Quick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</si>
</sst>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38100</xdr:rowOff>
    </xdr:from>
    <xdr:to>
      <xdr:col>2</xdr:col>
      <xdr:colOff>476250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41</xdr:row>
      <xdr:rowOff>219075</xdr:rowOff>
    </xdr:from>
    <xdr:to>
      <xdr:col>1</xdr:col>
      <xdr:colOff>523875</xdr:colOff>
      <xdr:row>44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2"/>
  <sheetViews>
    <sheetView tabSelected="1" zoomScaleNormal="100" zoomScaleSheetLayoutView="100" workbookViewId="0">
      <selection activeCell="F30" sqref="F30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18</v>
      </c>
      <c r="B13" s="1"/>
      <c r="F13" s="10">
        <v>45645</v>
      </c>
    </row>
    <row r="14" spans="1:6" x14ac:dyDescent="0.25">
      <c r="A14" s="1" t="s">
        <v>21</v>
      </c>
      <c r="B14" s="1"/>
      <c r="F14" s="10"/>
    </row>
    <row r="15" spans="1:6" ht="21" x14ac:dyDescent="0.25">
      <c r="A15" s="27" t="s">
        <v>20</v>
      </c>
      <c r="B15" s="28"/>
      <c r="C15" s="28"/>
      <c r="D15" s="28"/>
      <c r="E15" s="28"/>
      <c r="F15" s="28"/>
    </row>
    <row r="16" spans="1:6" ht="8.25" customHeight="1" x14ac:dyDescent="0.25">
      <c r="A16" s="36"/>
      <c r="B16" s="36"/>
      <c r="C16" s="36"/>
      <c r="D16" s="36"/>
      <c r="E16" s="36"/>
      <c r="F16" s="36"/>
    </row>
    <row r="17" spans="1:8" ht="23.25" x14ac:dyDescent="0.35">
      <c r="A17" s="29" t="s">
        <v>16</v>
      </c>
      <c r="B17" s="29"/>
      <c r="C17" s="29"/>
      <c r="D17" s="29"/>
      <c r="E17" s="29"/>
      <c r="F17" s="2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3" t="s">
        <v>22</v>
      </c>
      <c r="B22" s="34"/>
      <c r="C22" s="34"/>
      <c r="D22" s="34"/>
      <c r="E22" s="34"/>
      <c r="F22" s="35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4" customFormat="1" x14ac:dyDescent="0.25">
      <c r="A24" s="5"/>
      <c r="B24" s="22"/>
      <c r="C24" s="6"/>
      <c r="D24" s="6"/>
      <c r="E24" s="25"/>
      <c r="F24" s="25"/>
      <c r="G24" s="24"/>
      <c r="H24" s="24"/>
    </row>
    <row r="25" spans="1:8" s="4" customFormat="1" ht="47.25" customHeight="1" x14ac:dyDescent="0.25">
      <c r="A25" s="5">
        <v>1</v>
      </c>
      <c r="B25" s="22" t="s">
        <v>23</v>
      </c>
      <c r="C25" s="6">
        <v>4</v>
      </c>
      <c r="D25" s="6" t="s">
        <v>17</v>
      </c>
      <c r="E25" s="25">
        <v>1800</v>
      </c>
      <c r="F25" s="25">
        <f t="shared" ref="F25:F26" si="0">E25*C25</f>
        <v>7200</v>
      </c>
      <c r="G25" s="24"/>
      <c r="H25" s="24"/>
    </row>
    <row r="26" spans="1:8" s="4" customFormat="1" ht="59.25" customHeight="1" x14ac:dyDescent="0.25">
      <c r="A26" s="5">
        <v>2</v>
      </c>
      <c r="B26" s="22" t="s">
        <v>24</v>
      </c>
      <c r="C26" s="6">
        <v>2</v>
      </c>
      <c r="D26" s="6" t="s">
        <v>17</v>
      </c>
      <c r="E26" s="25">
        <v>2500</v>
      </c>
      <c r="F26" s="25">
        <f t="shared" si="0"/>
        <v>5000</v>
      </c>
      <c r="G26" s="24"/>
      <c r="H26" s="24"/>
    </row>
    <row r="27" spans="1:8" s="3" customFormat="1" ht="24.75" customHeight="1" x14ac:dyDescent="0.25">
      <c r="A27" s="7"/>
      <c r="B27" s="7"/>
      <c r="C27" s="30" t="s">
        <v>4</v>
      </c>
      <c r="D27" s="30"/>
      <c r="E27" s="30"/>
      <c r="F27" s="19">
        <f>SUM(F25:F26)</f>
        <v>12200</v>
      </c>
      <c r="G27" s="23"/>
      <c r="H27" s="23"/>
    </row>
    <row r="28" spans="1:8" s="3" customFormat="1" ht="16.5" hidden="1" customHeight="1" x14ac:dyDescent="0.25">
      <c r="A28" s="31" t="s">
        <v>19</v>
      </c>
      <c r="B28" s="31"/>
      <c r="C28" s="31"/>
      <c r="D28" s="31"/>
      <c r="E28" s="31"/>
      <c r="F28" s="20">
        <f>F27*5%</f>
        <v>610</v>
      </c>
      <c r="G28" s="23"/>
      <c r="H28" s="23"/>
    </row>
    <row r="29" spans="1:8" s="3" customFormat="1" ht="21.75" hidden="1" customHeight="1" x14ac:dyDescent="0.25">
      <c r="A29" s="32" t="s">
        <v>7</v>
      </c>
      <c r="B29" s="32"/>
      <c r="C29" s="32"/>
      <c r="D29" s="32"/>
      <c r="E29" s="32"/>
      <c r="F29" s="21">
        <f>F27-F28</f>
        <v>11590</v>
      </c>
      <c r="G29" s="23"/>
      <c r="H29" s="23"/>
    </row>
    <row r="30" spans="1:8" ht="5.25" customHeight="1" x14ac:dyDescent="0.25"/>
    <row r="31" spans="1:8" ht="15" hidden="1" customHeight="1" x14ac:dyDescent="0.3">
      <c r="A31" s="12" t="s">
        <v>5</v>
      </c>
    </row>
    <row r="32" spans="1:8" ht="15" hidden="1" customHeight="1" x14ac:dyDescent="0.25">
      <c r="A32" t="s">
        <v>11</v>
      </c>
    </row>
    <row r="33" spans="1:6" ht="15" hidden="1" customHeight="1" x14ac:dyDescent="0.25">
      <c r="A33" s="26" t="s">
        <v>12</v>
      </c>
      <c r="B33" s="26"/>
      <c r="C33" s="26"/>
      <c r="D33" s="26"/>
      <c r="E33" s="26"/>
      <c r="F33" s="26"/>
    </row>
    <row r="34" spans="1:6" ht="15" hidden="1" customHeight="1" x14ac:dyDescent="0.25">
      <c r="A34" s="26"/>
      <c r="B34" s="26"/>
      <c r="C34" s="26"/>
      <c r="D34" s="26"/>
      <c r="E34" s="26"/>
      <c r="F34" s="26"/>
    </row>
    <row r="35" spans="1:6" ht="15" hidden="1" customHeight="1" x14ac:dyDescent="0.25">
      <c r="A35" t="s">
        <v>15</v>
      </c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14</v>
      </c>
    </row>
    <row r="38" spans="1:6" ht="6.75" hidden="1" customHeight="1" x14ac:dyDescent="0.25">
      <c r="A38"/>
    </row>
    <row r="39" spans="1:6" ht="21" hidden="1" customHeight="1" x14ac:dyDescent="0.35">
      <c r="A39" s="15" t="s">
        <v>8</v>
      </c>
      <c r="B39" s="16"/>
      <c r="C39" s="17"/>
      <c r="D39" s="18"/>
    </row>
    <row r="40" spans="1:6" ht="9.75" customHeight="1" x14ac:dyDescent="0.25">
      <c r="A40"/>
    </row>
    <row r="41" spans="1:6" ht="3.75" customHeight="1" x14ac:dyDescent="0.25">
      <c r="A41"/>
    </row>
    <row r="42" spans="1:6" ht="21" customHeight="1" x14ac:dyDescent="0.3">
      <c r="A42" s="1" t="s">
        <v>6</v>
      </c>
    </row>
  </sheetData>
  <mergeCells count="8">
    <mergeCell ref="A33:F34"/>
    <mergeCell ref="A15:F15"/>
    <mergeCell ref="A17:F17"/>
    <mergeCell ref="C27:E27"/>
    <mergeCell ref="A28:E28"/>
    <mergeCell ref="A29:E29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2024-12-19T09:48:05Z</cp:lastPrinted>
  <dcterms:created xsi:type="dcterms:W3CDTF">2017-12-11T08:54:46Z</dcterms:created>
  <dcterms:modified xsi:type="dcterms:W3CDTF">2024-12-19T09:48:13Z</dcterms:modified>
</cp:coreProperties>
</file>