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ioneer\Running projects\Meezan Bank Gujranwala\PO\"/>
    </mc:Choice>
  </mc:AlternateContent>
  <xr:revisionPtr revIDLastSave="0" documentId="13_ncr:1_{2E38DEF2-180E-4495-9C77-3E582BAFD1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Sheet1!$A$1:$F$57</definedName>
    <definedName name="_xlnm.Print_Titles" localSheetId="0">Sheet1!$26:$26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F28" i="1"/>
  <c r="F31" i="1" l="1"/>
  <c r="F32" i="1" s="1"/>
</calcChain>
</file>

<file path=xl/sharedStrings.xml><?xml version="1.0" encoding="utf-8"?>
<sst xmlns="http://schemas.openxmlformats.org/spreadsheetml/2006/main" count="31" uniqueCount="30">
  <si>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</si>
  <si>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</si>
  <si>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</si>
  <si>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</si>
  <si>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</si>
  <si>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</si>
  <si>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</si>
  <si>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</si>
  <si>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</si>
  <si>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</si>
  <si>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</si>
  <si>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</si>
  <si>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</si>
  <si>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</si>
  <si>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</si>
  <si>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</si>
  <si>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</si>
  <si>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</si>
  <si>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</si>
  <si>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Att: Mr. Sheeraz</t>
  </si>
  <si>
    <t>Discount 2%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</si>
  <si>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</si>
  <si>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M/S Delta Industrial Supplies</t>
  </si>
  <si>
    <t>PURCHASE ORDER</t>
  </si>
  <si>
    <t>PO # MZN-1748</t>
  </si>
  <si>
    <t>Brand: GALA</t>
  </si>
  <si>
    <t>Supply of Valves (Meezan Bank Gujranwala)</t>
  </si>
  <si>
    <t>Gate Valve 3/4" Dia (Bronze)</t>
  </si>
  <si>
    <t>Gate Valve 1-1/4" Dia (Bronze)</t>
  </si>
  <si>
    <t>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</si>
</sst>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165" fontId="16" fillId="0" borderId="1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62</xdr:row>
      <xdr:rowOff>57150</xdr:rowOff>
    </xdr:from>
    <xdr:to>
      <xdr:col>5</xdr:col>
      <xdr:colOff>647700</xdr:colOff>
      <xdr:row>65</xdr:row>
      <xdr:rowOff>27091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6" y="10001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88900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0</xdr:col>
      <xdr:colOff>219075</xdr:colOff>
      <xdr:row>52</xdr:row>
      <xdr:rowOff>114300</xdr:rowOff>
    </xdr:from>
    <xdr:to>
      <xdr:col>1</xdr:col>
      <xdr:colOff>619125</xdr:colOff>
      <xdr:row>56</xdr:row>
      <xdr:rowOff>73022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8401050"/>
          <a:ext cx="742950" cy="7588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1419225</xdr:colOff>
      <xdr:row>0</xdr:row>
      <xdr:rowOff>76200</xdr:rowOff>
    </xdr:from>
    <xdr:to>
      <xdr:col>3</xdr:col>
      <xdr:colOff>305188</xdr:colOff>
      <xdr:row>7</xdr:row>
      <xdr:rowOff>66869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F2AC3B-D644-DC49-0D7E-BF16DA16C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2125" y="76200"/>
          <a:ext cx="2781688" cy="1390844"/>
        </a:xfrm>
        <a:prstGeom prst="rect">
          <a:avLst/>
        </a:prstGeom>
      </xdr:spPr>
    </xdr:pic>
    <xdr:clientData/>
  </xdr:twoCellAnchor>
  <xdr:twoCellAnchor editAs="oneCell">
    <xdr:from>
      <xdr:col>7</xdr:col>
      <xdr:colOff>352425</xdr:colOff>
      <xdr:row>0</xdr:row>
      <xdr:rowOff>0</xdr:rowOff>
    </xdr:from>
    <xdr:to>
      <xdr:col>24</xdr:col>
      <xdr:colOff>306297</xdr:colOff>
      <xdr:row>29</xdr:row>
      <xdr:rowOff>134258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53D1C3-4E11-F708-E8DB-8315A7D6B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91425" y="0"/>
          <a:ext cx="10726647" cy="6506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52"/>
  <sheetViews>
    <sheetView tabSelected="1" zoomScaleNormal="100" zoomScaleSheetLayoutView="100" workbookViewId="0">
      <selection activeCell="F33" sqref="F33"/>
    </sheetView>
  </sheetViews>
  <sheetFormatPr defaultColWidth="9.140625" defaultRowHeight="15.75" x14ac:dyDescent="0.25"/>
  <cols>
    <col min="1" max="1" width="5.140625" style="2" customWidth="1"/>
    <col min="2" max="2" width="51" style="2" customWidth="1"/>
    <col min="3" max="3" width="7.42578125" style="7" customWidth="1"/>
    <col min="4" max="4" width="6.140625" style="8" customWidth="1"/>
    <col min="5" max="5" width="11.5703125" style="10" customWidth="1"/>
    <col min="6" max="6" width="15.7109375" style="8" customWidth="1"/>
    <col min="7" max="7" width="11.5703125" style="10" bestFit="1" customWidth="1"/>
    <col min="8" max="8" width="13.85546875" style="10" customWidth="1"/>
    <col min="9" max="9" width="10.5703125" style="2" customWidth="1"/>
    <col min="10" max="16384" width="9.140625" style="2"/>
  </cols>
  <sheetData>
    <row r="10" spans="1:6" ht="5.25" customHeight="1" x14ac:dyDescent="0.25"/>
    <row r="14" spans="1:6" ht="18.75" x14ac:dyDescent="0.3">
      <c r="A14" s="32" t="s">
        <v>22</v>
      </c>
      <c r="B14" s="1"/>
      <c r="F14" s="9">
        <v>45650</v>
      </c>
    </row>
    <row r="15" spans="1:6" x14ac:dyDescent="0.25">
      <c r="A15" s="1"/>
      <c r="B15" s="1"/>
      <c r="F15" s="9"/>
    </row>
    <row r="16" spans="1:6" x14ac:dyDescent="0.25">
      <c r="A16" s="1" t="s">
        <v>24</v>
      </c>
      <c r="B16" s="1"/>
      <c r="F16" s="9"/>
    </row>
    <row r="17" spans="1:9" ht="18.75" x14ac:dyDescent="0.3">
      <c r="A17" s="37" t="s">
        <v>19</v>
      </c>
      <c r="B17" s="37"/>
      <c r="C17" s="37"/>
      <c r="D17" s="37"/>
      <c r="E17" s="37"/>
      <c r="F17" s="37"/>
    </row>
    <row r="18" spans="1:9" x14ac:dyDescent="0.25">
      <c r="A18" s="45"/>
      <c r="B18" s="45"/>
      <c r="C18" s="45"/>
      <c r="D18" s="45"/>
      <c r="E18" s="45"/>
      <c r="F18" s="45"/>
    </row>
    <row r="19" spans="1:9" ht="1.5" customHeight="1" x14ac:dyDescent="0.25">
      <c r="A19" s="19"/>
      <c r="B19" s="19"/>
      <c r="C19" s="19"/>
      <c r="D19" s="19"/>
      <c r="E19" s="19"/>
      <c r="F19" s="19"/>
    </row>
    <row r="20" spans="1:9" ht="23.25" x14ac:dyDescent="0.35">
      <c r="A20" s="38" t="s">
        <v>23</v>
      </c>
      <c r="B20" s="38"/>
      <c r="C20" s="38"/>
      <c r="D20" s="38"/>
      <c r="E20" s="38"/>
      <c r="F20" s="38"/>
    </row>
    <row r="21" spans="1:9" ht="5.25" customHeight="1" x14ac:dyDescent="0.25"/>
    <row r="22" spans="1:9" ht="5.25" customHeight="1" x14ac:dyDescent="0.25"/>
    <row r="23" spans="1:9" ht="5.25" customHeight="1" x14ac:dyDescent="0.25"/>
    <row r="24" spans="1:9" ht="5.25" customHeight="1" thickBot="1" x14ac:dyDescent="0.3"/>
    <row r="25" spans="1:9" ht="45.75" customHeight="1" thickBot="1" x14ac:dyDescent="0.3">
      <c r="A25" s="42" t="s">
        <v>26</v>
      </c>
      <c r="B25" s="43"/>
      <c r="C25" s="43"/>
      <c r="D25" s="43"/>
      <c r="E25" s="43"/>
      <c r="F25" s="44"/>
    </row>
    <row r="26" spans="1:9" s="3" customFormat="1" ht="31.5" x14ac:dyDescent="0.25">
      <c r="A26" s="13" t="s">
        <v>0</v>
      </c>
      <c r="B26" s="13" t="s">
        <v>1</v>
      </c>
      <c r="C26" s="13" t="s">
        <v>2</v>
      </c>
      <c r="D26" s="13" t="s">
        <v>3</v>
      </c>
      <c r="E26" s="14" t="s">
        <v>8</v>
      </c>
      <c r="F26" s="13" t="s">
        <v>9</v>
      </c>
      <c r="G26" s="24"/>
      <c r="H26" s="24"/>
    </row>
    <row r="27" spans="1:9" ht="18.75" x14ac:dyDescent="0.3">
      <c r="A27" s="26"/>
      <c r="B27" s="27" t="s">
        <v>25</v>
      </c>
      <c r="C27" s="28"/>
      <c r="D27" s="29"/>
      <c r="E27" s="30"/>
      <c r="F27" s="29"/>
      <c r="H27" s="33"/>
      <c r="I27" s="34"/>
    </row>
    <row r="28" spans="1:9" ht="40.5" customHeight="1" x14ac:dyDescent="0.3">
      <c r="A28" s="4">
        <v>1</v>
      </c>
      <c r="B28" s="23" t="s">
        <v>27</v>
      </c>
      <c r="C28" s="5">
        <v>10</v>
      </c>
      <c r="D28" s="5" t="s">
        <v>29</v>
      </c>
      <c r="E28" s="11">
        <v>3125</v>
      </c>
      <c r="F28" s="25">
        <f t="shared" ref="F28" si="0">E28*C28</f>
        <v>31250</v>
      </c>
      <c r="H28" s="33"/>
      <c r="I28" s="34"/>
    </row>
    <row r="29" spans="1:9" ht="40.5" customHeight="1" x14ac:dyDescent="0.3">
      <c r="A29" s="4">
        <v>1</v>
      </c>
      <c r="B29" s="23" t="s">
        <v>28</v>
      </c>
      <c r="C29" s="5">
        <v>11</v>
      </c>
      <c r="D29" s="5" t="s">
        <v>29</v>
      </c>
      <c r="E29" s="11">
        <v>5200</v>
      </c>
      <c r="F29" s="25">
        <f t="shared" ref="F29" si="1">E29*C29</f>
        <v>57200</v>
      </c>
      <c r="H29" s="33"/>
      <c r="I29" s="34"/>
    </row>
    <row r="30" spans="1:9" s="3" customFormat="1" ht="18" customHeight="1" x14ac:dyDescent="0.25">
      <c r="A30" s="6"/>
      <c r="B30" s="6"/>
      <c r="C30" s="39" t="s">
        <v>4</v>
      </c>
      <c r="D30" s="39"/>
      <c r="E30" s="39"/>
      <c r="F30" s="20">
        <f>SUM(F28:F29)</f>
        <v>88450</v>
      </c>
      <c r="G30" s="24"/>
      <c r="H30" s="24"/>
    </row>
    <row r="31" spans="1:9" s="3" customFormat="1" ht="17.45" hidden="1" customHeight="1" x14ac:dyDescent="0.25">
      <c r="A31" s="40" t="s">
        <v>20</v>
      </c>
      <c r="B31" s="40"/>
      <c r="C31" s="40"/>
      <c r="D31" s="40"/>
      <c r="E31" s="40"/>
      <c r="F31" s="21">
        <f>F30*2%</f>
        <v>1769</v>
      </c>
      <c r="G31" s="24"/>
      <c r="H31" s="24"/>
    </row>
    <row r="32" spans="1:9" s="3" customFormat="1" ht="21.75" hidden="1" customHeight="1" x14ac:dyDescent="0.25">
      <c r="A32" s="41" t="s">
        <v>6</v>
      </c>
      <c r="B32" s="41"/>
      <c r="C32" s="41"/>
      <c r="D32" s="41"/>
      <c r="E32" s="41"/>
      <c r="F32" s="22">
        <f>F30-F31</f>
        <v>86681</v>
      </c>
      <c r="G32" s="24"/>
      <c r="H32" s="24"/>
    </row>
    <row r="33" spans="1:6" ht="5.25" customHeight="1" x14ac:dyDescent="0.25"/>
    <row r="34" spans="1:6" ht="15" hidden="1" customHeight="1" x14ac:dyDescent="0.3">
      <c r="A34" s="12" t="s">
        <v>5</v>
      </c>
    </row>
    <row r="35" spans="1:6" ht="15" hidden="1" customHeight="1" x14ac:dyDescent="0.25">
      <c r="A35" t="s">
        <v>18</v>
      </c>
    </row>
    <row r="36" spans="1:6" ht="15" hidden="1" customHeight="1" x14ac:dyDescent="0.25">
      <c r="A36" s="36" t="s">
        <v>10</v>
      </c>
      <c r="B36" s="36"/>
      <c r="C36" s="36"/>
      <c r="D36" s="36"/>
      <c r="E36" s="36"/>
      <c r="F36" s="36"/>
    </row>
    <row r="37" spans="1:6" ht="15" hidden="1" customHeight="1" x14ac:dyDescent="0.25">
      <c r="A37" s="36"/>
      <c r="B37" s="36"/>
      <c r="C37" s="36"/>
      <c r="D37" s="36"/>
      <c r="E37" s="36"/>
      <c r="F37" s="36"/>
    </row>
    <row r="38" spans="1:6" ht="15" hidden="1" customHeight="1" x14ac:dyDescent="0.25">
      <c r="A38" t="s">
        <v>15</v>
      </c>
    </row>
    <row r="39" spans="1:6" ht="15" hidden="1" customHeight="1" x14ac:dyDescent="0.25">
      <c r="A39" t="s">
        <v>14</v>
      </c>
    </row>
    <row r="40" spans="1:6" ht="15" hidden="1" customHeight="1" x14ac:dyDescent="0.25">
      <c r="A40" t="s">
        <v>11</v>
      </c>
    </row>
    <row r="41" spans="1:6" ht="15" hidden="1" customHeight="1" x14ac:dyDescent="0.25">
      <c r="A41"/>
    </row>
    <row r="42" spans="1:6" ht="21" hidden="1" customHeight="1" x14ac:dyDescent="0.35">
      <c r="A42" s="15" t="s">
        <v>7</v>
      </c>
      <c r="B42" s="16"/>
      <c r="C42" s="17"/>
      <c r="D42" s="18"/>
    </row>
    <row r="43" spans="1:6" ht="9.75" hidden="1" customHeight="1" x14ac:dyDescent="0.25">
      <c r="A43"/>
    </row>
    <row r="44" spans="1:6" hidden="1" x14ac:dyDescent="0.25">
      <c r="B44" s="46" t="s">
        <v>17</v>
      </c>
      <c r="C44" s="47"/>
      <c r="D44" s="47"/>
      <c r="E44" s="47"/>
      <c r="F44" s="48">
        <v>5000000</v>
      </c>
    </row>
    <row r="45" spans="1:6" hidden="1" x14ac:dyDescent="0.25">
      <c r="B45" s="47"/>
      <c r="C45" s="47"/>
      <c r="D45" s="47"/>
      <c r="E45" s="47"/>
      <c r="F45" s="48"/>
    </row>
    <row r="46" spans="1:6" hidden="1" x14ac:dyDescent="0.25"/>
    <row r="47" spans="1:6" ht="21" hidden="1" x14ac:dyDescent="0.35">
      <c r="B47" s="49"/>
      <c r="C47" s="49"/>
      <c r="D47" s="49"/>
      <c r="E47" s="49"/>
    </row>
    <row r="48" spans="1:6" ht="18.75" hidden="1" x14ac:dyDescent="0.25">
      <c r="C48" s="52" t="s">
        <v>16</v>
      </c>
      <c r="D48" s="52"/>
      <c r="E48" s="52"/>
      <c r="F48" s="52"/>
    </row>
    <row r="49" spans="1:6" ht="28.5" hidden="1" customHeight="1" x14ac:dyDescent="0.25">
      <c r="B49" s="31"/>
      <c r="C49" s="50" t="s">
        <v>12</v>
      </c>
      <c r="D49" s="50"/>
      <c r="E49" s="51"/>
      <c r="F49" s="51"/>
    </row>
    <row r="50" spans="1:6" ht="29.25" hidden="1" customHeight="1" x14ac:dyDescent="0.25">
      <c r="B50" s="31"/>
      <c r="C50" s="50" t="s">
        <v>13</v>
      </c>
      <c r="D50" s="50"/>
      <c r="E50" s="51"/>
      <c r="F50" s="51"/>
    </row>
    <row r="51" spans="1:6" ht="29.25" customHeight="1" x14ac:dyDescent="0.25">
      <c r="B51" s="31"/>
      <c r="C51" s="31"/>
      <c r="D51" s="31"/>
      <c r="E51" s="35"/>
      <c r="F51" s="35"/>
    </row>
    <row r="52" spans="1:6" ht="21" customHeight="1" x14ac:dyDescent="0.3">
      <c r="A52" s="1" t="s">
        <v>21</v>
      </c>
    </row>
  </sheetData>
  <mergeCells count="16">
    <mergeCell ref="B44:E45"/>
    <mergeCell ref="F44:F45"/>
    <mergeCell ref="B47:E47"/>
    <mergeCell ref="C49:D49"/>
    <mergeCell ref="C50:D50"/>
    <mergeCell ref="E49:F49"/>
    <mergeCell ref="E50:F50"/>
    <mergeCell ref="C48:F48"/>
    <mergeCell ref="A36:F37"/>
    <mergeCell ref="A17:F17"/>
    <mergeCell ref="A20:F20"/>
    <mergeCell ref="C30:E30"/>
    <mergeCell ref="A31:E31"/>
    <mergeCell ref="A32:E32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2024-12-24T10:26:35Z</cp:lastPrinted>
  <dcterms:created xsi:type="dcterms:W3CDTF">2017-12-11T08:54:46Z</dcterms:created>
  <dcterms:modified xsi:type="dcterms:W3CDTF">2024-12-24T10:27:24Z</dcterms:modified>
</cp:coreProperties>
</file>