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Completed Projects\Trifit T1 Karachi\PO\"/>
    </mc:Choice>
  </mc:AlternateContent>
  <xr:revisionPtr revIDLastSave="0" documentId="8_{A9E4699C-8BB3-4EE6-B07F-6CDDACFFE7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2" i="1" l="1"/>
  <c r="F23" i="1"/>
  <c r="F24" i="1"/>
  <c r="F25" i="1"/>
  <c r="F26" i="1"/>
  <c r="F21" i="1" l="1"/>
  <c r="F28" i="1" l="1"/>
</calcChain>
</file>

<file path=xl/sharedStrings.xml><?xml version="1.0" encoding="utf-8"?>
<sst xmlns="http://schemas.openxmlformats.org/spreadsheetml/2006/main" count="32" uniqueCount="26">
  <si>
    <t>S No.</t>
  </si>
  <si>
    <t>D e s c r i p t i o n</t>
  </si>
  <si>
    <t>Qty</t>
  </si>
  <si>
    <t>Unit</t>
  </si>
  <si>
    <t>Rate</t>
  </si>
  <si>
    <t>Amount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</si>
  <si>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</si>
  <si>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</si>
  <si>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</si>
  <si>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</si>
  <si>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 xml:space="preserve">Note: </t>
  </si>
  <si>
    <t>1) Pipe quantities may be differ (can be increase or decrease)</t>
  </si>
  <si>
    <t>2) Above purchased Order is subject to approval from the consultant</t>
  </si>
  <si>
    <t>Att: Mr. Sheeraz</t>
  </si>
  <si>
    <t>PURCHASED ORDER AGAINST YOUR QUOTATION REF # 12992 DATED 28 Feb 2023</t>
  </si>
  <si>
    <t>M/S Saeed Sons Corporation</t>
  </si>
  <si>
    <t>Purchased Order for M.S Pipe (Tri Fit Gym Clifton Karachi)</t>
  </si>
  <si>
    <t>M.S Seamless SCH-40 Pipes 2-1/2" Dia</t>
  </si>
  <si>
    <t>M.S Seamless SCH-40 Pipes 1-1/4" Dia</t>
  </si>
  <si>
    <t>M.S Seamless SCH-40 Pipes 3" Dia</t>
  </si>
  <si>
    <t>M.S Seamless SCH-40 Pipes 4" Dia</t>
  </si>
  <si>
    <t>M.S Seamless SCH-40 Pipes 1" Dia</t>
  </si>
  <si>
    <t>M.S Seamless SCH-40 Pipes 1-1/2" Dia</t>
  </si>
  <si>
    <t>M.S Seamless SCH-40 Pipes 2" Dia</t>
  </si>
  <si>
    <t>Rft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</si>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</sst>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6" fillId="4" borderId="0" xfId="0" applyFont="1" applyFill="1"/>
    <xf numFmtId="3" fontId="11" fillId="2" borderId="1" xfId="0" applyNumberFormat="1" applyFont="1" applyFill="1" applyBorder="1" applyAlignment="1">
      <alignment vertical="center" shrinkToFi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1</xdr:col>
      <xdr:colOff>3990975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190749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40</xdr:row>
      <xdr:rowOff>228600</xdr:rowOff>
    </xdr:from>
    <xdr:to>
      <xdr:col>1</xdr:col>
      <xdr:colOff>457200</xdr:colOff>
      <xdr:row>43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298450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41"/>
  <sheetViews>
    <sheetView tabSelected="1" view="pageBreakPreview" topLeftCell="A13" zoomScaleNormal="100" zoomScaleSheetLayoutView="100" workbookViewId="0">
      <selection activeCell="G26" sqref="G26"/>
    </sheetView>
  </sheetViews>
  <sheetFormatPr defaultColWidth="9.140625" defaultRowHeight="15.75" x14ac:dyDescent="0.25"/>
  <cols>
    <col min="1" max="1" width="5.140625" style="2" customWidth="1"/>
    <col min="2" max="2" width="60.140625" style="2" customWidth="1"/>
    <col min="3" max="3" width="4.5703125" style="8" bestFit="1" customWidth="1"/>
    <col min="4" max="4" width="5.140625" style="9" bestFit="1" customWidth="1"/>
    <col min="5" max="5" width="8.85546875" style="11" customWidth="1"/>
    <col min="6" max="6" width="12.42578125" style="9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4" spans="1:6" ht="18.75" x14ac:dyDescent="0.3">
      <c r="A14" s="12" t="s">
        <v>15</v>
      </c>
      <c r="B14" s="1"/>
      <c r="F14" s="10">
        <v>44987</v>
      </c>
    </row>
    <row r="15" spans="1:6" ht="22.5" customHeight="1" x14ac:dyDescent="0.25">
      <c r="A15" s="1" t="s">
        <v>13</v>
      </c>
      <c r="B15" s="1"/>
    </row>
    <row r="16" spans="1:6" ht="22.5" customHeight="1" x14ac:dyDescent="0.25">
      <c r="A16" s="1" t="s">
        <v>14</v>
      </c>
      <c r="B16" s="1"/>
    </row>
    <row r="17" spans="1:6" ht="5.25" customHeight="1" thickBot="1" x14ac:dyDescent="0.3"/>
    <row r="18" spans="1:6" ht="45.75" customHeight="1" thickBot="1" x14ac:dyDescent="0.3">
      <c r="A18" s="23" t="s">
        <v>16</v>
      </c>
      <c r="B18" s="24"/>
      <c r="C18" s="24"/>
      <c r="D18" s="24"/>
      <c r="E18" s="24"/>
      <c r="F18" s="25"/>
    </row>
    <row r="19" spans="1:6" ht="7.5" customHeight="1" x14ac:dyDescent="0.25"/>
    <row r="20" spans="1:6" s="3" customFormat="1" ht="31.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4</v>
      </c>
      <c r="F20" s="14" t="s">
        <v>5</v>
      </c>
    </row>
    <row r="21" spans="1:6" s="21" customFormat="1" ht="39" customHeight="1" x14ac:dyDescent="0.25">
      <c r="A21" s="4">
        <v>1</v>
      </c>
      <c r="B21" s="20" t="s">
        <v>17</v>
      </c>
      <c r="C21" s="5">
        <v>320</v>
      </c>
      <c r="D21" s="5" t="s">
        <v>24</v>
      </c>
      <c r="E21" s="16">
        <v>1221</v>
      </c>
      <c r="F21" s="7">
        <f>E21*C21</f>
        <v>390720</v>
      </c>
    </row>
    <row r="22" spans="1:6" s="21" customFormat="1" ht="39" customHeight="1" x14ac:dyDescent="0.25">
      <c r="A22" s="4">
        <v>2</v>
      </c>
      <c r="B22" s="20" t="s">
        <v>18</v>
      </c>
      <c r="C22" s="5">
        <v>120</v>
      </c>
      <c r="D22" s="5" t="s">
        <v>24</v>
      </c>
      <c r="E22" s="16">
        <v>509</v>
      </c>
      <c r="F22" s="7">
        <f t="shared" ref="F22:F27" si="0">E22*C22</f>
        <v>61080</v>
      </c>
    </row>
    <row r="23" spans="1:6" s="21" customFormat="1" ht="39" customHeight="1" x14ac:dyDescent="0.25">
      <c r="A23" s="4">
        <v>3</v>
      </c>
      <c r="B23" s="20" t="s">
        <v>19</v>
      </c>
      <c r="C23" s="5">
        <v>120</v>
      </c>
      <c r="D23" s="5" t="s">
        <v>24</v>
      </c>
      <c r="E23" s="16">
        <v>1658</v>
      </c>
      <c r="F23" s="7">
        <f t="shared" si="0"/>
        <v>198960</v>
      </c>
    </row>
    <row r="24" spans="1:6" s="21" customFormat="1" ht="39" customHeight="1" x14ac:dyDescent="0.25">
      <c r="A24" s="4">
        <v>4</v>
      </c>
      <c r="B24" s="20" t="s">
        <v>20</v>
      </c>
      <c r="C24" s="5">
        <v>300</v>
      </c>
      <c r="D24" s="5" t="s">
        <v>24</v>
      </c>
      <c r="E24" s="16">
        <v>2274</v>
      </c>
      <c r="F24" s="7">
        <f t="shared" si="0"/>
        <v>682200</v>
      </c>
    </row>
    <row r="25" spans="1:6" s="21" customFormat="1" ht="39" customHeight="1" x14ac:dyDescent="0.25">
      <c r="A25" s="4">
        <v>5</v>
      </c>
      <c r="B25" s="20" t="s">
        <v>21</v>
      </c>
      <c r="C25" s="5">
        <v>500</v>
      </c>
      <c r="D25" s="5" t="s">
        <v>24</v>
      </c>
      <c r="E25" s="16">
        <v>395</v>
      </c>
      <c r="F25" s="7">
        <f t="shared" si="0"/>
        <v>197500</v>
      </c>
    </row>
    <row r="26" spans="1:6" s="21" customFormat="1" ht="39" customHeight="1" x14ac:dyDescent="0.25">
      <c r="A26" s="4">
        <v>6</v>
      </c>
      <c r="B26" s="20" t="s">
        <v>22</v>
      </c>
      <c r="C26" s="5">
        <v>60</v>
      </c>
      <c r="D26" s="5" t="s">
        <v>24</v>
      </c>
      <c r="E26" s="16">
        <v>567</v>
      </c>
      <c r="F26" s="7">
        <f t="shared" si="0"/>
        <v>34020</v>
      </c>
    </row>
    <row r="27" spans="1:6" s="21" customFormat="1" ht="39" customHeight="1" x14ac:dyDescent="0.25">
      <c r="A27" s="4">
        <v>7</v>
      </c>
      <c r="B27" s="20" t="s">
        <v>23</v>
      </c>
      <c r="C27" s="5">
        <v>40</v>
      </c>
      <c r="D27" s="5" t="s">
        <v>24</v>
      </c>
      <c r="E27" s="16">
        <v>790</v>
      </c>
      <c r="F27" s="7">
        <f t="shared" si="0"/>
        <v>31600</v>
      </c>
    </row>
    <row r="28" spans="1:6" s="3" customFormat="1" ht="30" customHeight="1" x14ac:dyDescent="0.25">
      <c r="A28" s="6"/>
      <c r="B28" s="6"/>
      <c r="C28" s="22" t="s">
        <v>25</v>
      </c>
      <c r="D28" s="22"/>
      <c r="E28" s="22"/>
      <c r="F28" s="19">
        <f>SUM(F21:F27)</f>
        <v>1596080</v>
      </c>
    </row>
    <row r="29" spans="1:6" ht="5.25" customHeight="1" x14ac:dyDescent="0.25"/>
    <row r="30" spans="1:6" ht="15" hidden="1" customHeight="1" x14ac:dyDescent="0.3">
      <c r="A30" s="13" t="s">
        <v>6</v>
      </c>
    </row>
    <row r="31" spans="1:6" ht="15" hidden="1" customHeight="1" x14ac:dyDescent="0.25">
      <c r="A31" t="s">
        <v>8</v>
      </c>
    </row>
    <row r="32" spans="1:6" ht="15" hidden="1" customHeight="1" x14ac:dyDescent="0.25">
      <c r="A32" t="s">
        <v>9</v>
      </c>
    </row>
    <row r="33" spans="1:2" ht="15" customHeight="1" x14ac:dyDescent="0.25">
      <c r="A33"/>
    </row>
    <row r="34" spans="1:2" ht="15" customHeight="1" x14ac:dyDescent="0.25">
      <c r="A34"/>
    </row>
    <row r="35" spans="1:2" ht="15" customHeight="1" x14ac:dyDescent="0.25">
      <c r="A35"/>
    </row>
    <row r="36" spans="1:2" ht="15" customHeight="1" x14ac:dyDescent="0.25">
      <c r="A36"/>
    </row>
    <row r="37" spans="1:2" ht="14.25" customHeight="1" x14ac:dyDescent="0.25">
      <c r="A37" s="17" t="s">
        <v>10</v>
      </c>
      <c r="B37" s="18"/>
    </row>
    <row r="38" spans="1:2" x14ac:dyDescent="0.25">
      <c r="A38" s="17" t="s">
        <v>11</v>
      </c>
      <c r="B38" s="18"/>
    </row>
    <row r="39" spans="1:2" x14ac:dyDescent="0.25">
      <c r="A39" s="17" t="s">
        <v>12</v>
      </c>
      <c r="B39" s="18"/>
    </row>
    <row r="40" spans="1:2" ht="9.75" customHeight="1" x14ac:dyDescent="0.25">
      <c r="A40"/>
    </row>
    <row r="41" spans="1:2" ht="18.75" x14ac:dyDescent="0.3">
      <c r="A41" s="1" t="s">
        <v>7</v>
      </c>
    </row>
  </sheetData>
  <mergeCells count="2">
    <mergeCell ref="C28:E28"/>
    <mergeCell ref="A18:F18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2023-03-02T10:56:28Z</cp:lastPrinted>
  <dcterms:created xsi:type="dcterms:W3CDTF">2017-12-11T08:54:46Z</dcterms:created>
  <dcterms:modified xsi:type="dcterms:W3CDTF">2024-10-22T07:43:18Z</dcterms:modified>
</cp:coreProperties>
</file>