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ioneer\Running projects\J. Lucky One Mall Karachi\PO\"/>
    </mc:Choice>
  </mc:AlternateContent>
  <xr:revisionPtr revIDLastSave="0" documentId="13_ncr:1_{7EC88CE7-6A8A-4100-8031-DE010C4FE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Sheet1!$A$1:$F$52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 l="1"/>
  <c r="F33" i="1" s="1"/>
  <c r="F34" i="1" l="1"/>
  <c r="F35" i="1" s="1"/>
</calcChain>
</file>

<file path=xl/sharedStrings.xml><?xml version="1.0" encoding="utf-8"?>
<sst xmlns="http://schemas.openxmlformats.org/spreadsheetml/2006/main" count="32" uniqueCount="28">
  <si>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</si>
  <si>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</si>
  <si>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</si>
  <si>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</si>
  <si>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</si>
  <si>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</si>
  <si>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</si>
  <si>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</si>
  <si>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</si>
  <si>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</si>
  <si>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</si>
  <si>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</si>
  <si>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</si>
  <si>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</si>
  <si>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</si>
  <si>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</si>
  <si>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Att: Mr. Sheeraz</t>
  </si>
  <si>
    <t>Brand: PROTEK</t>
  </si>
  <si>
    <t>Rft</t>
  </si>
  <si>
    <t>Discount 5%</t>
  </si>
  <si>
    <t>M/S Pioneer Steel</t>
  </si>
  <si>
    <t>PO # 123</t>
  </si>
  <si>
    <t>Supply of M.S Pipe for the project (J outlet lucky one mall Karachi)</t>
  </si>
  <si>
    <t>M.S Pipe SCH-40 1" Dia</t>
  </si>
  <si>
    <t>M.S Pipe SCH-40 1-1/4" Dia</t>
  </si>
  <si>
    <t>M.S Pipe SCH-40 1-1/2" Dia</t>
  </si>
  <si>
    <t>M.S Pipe SCH-40     2" Dia</t>
  </si>
  <si>
    <t>M.S Pipe SCH-40     3"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</si>
</sst>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3" fontId="10" fillId="2" borderId="1" xfId="0" applyNumberFormat="1" applyFont="1" applyFill="1" applyBorder="1" applyAlignment="1">
      <alignment vertical="center" shrinkToFit="1"/>
    </xf>
    <xf numFmtId="3" fontId="11" fillId="0" borderId="1" xfId="0" applyNumberFormat="1" applyFont="1" applyBorder="1" applyAlignment="1">
      <alignment horizontal="right" vertical="center" shrinkToFit="1"/>
    </xf>
    <xf numFmtId="3" fontId="10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1590676</xdr:colOff>
      <xdr:row>0</xdr:row>
      <xdr:rowOff>28575</xdr:rowOff>
    </xdr:from>
    <xdr:to>
      <xdr:col>3</xdr:col>
      <xdr:colOff>228600</xdr:colOff>
      <xdr:row>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6" y="28575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</xdr:colOff>
      <xdr:row>47</xdr:row>
      <xdr:rowOff>85725</xdr:rowOff>
    </xdr:from>
    <xdr:to>
      <xdr:col>1</xdr:col>
      <xdr:colOff>609600</xdr:colOff>
      <xdr:row>50</xdr:row>
      <xdr:rowOff>55666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68008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7</xdr:col>
      <xdr:colOff>536575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46</xdr:row>
      <xdr:rowOff>19050</xdr:rowOff>
    </xdr:from>
    <xdr:to>
      <xdr:col>10</xdr:col>
      <xdr:colOff>150247</xdr:colOff>
      <xdr:row>48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7"/>
  <sheetViews>
    <sheetView tabSelected="1" topLeftCell="A19" zoomScaleNormal="100" zoomScaleSheetLayoutView="100" workbookViewId="0">
      <selection activeCell="N33" sqref="N33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9" width="9.42578125" style="2" bestFit="1" customWidth="1"/>
    <col min="10" max="16384" width="9.140625" style="2"/>
  </cols>
  <sheetData>
    <row r="10" spans="1:6" ht="5.25" customHeight="1" x14ac:dyDescent="0.25"/>
    <row r="11" spans="1:6" ht="5.25" customHeight="1" x14ac:dyDescent="0.25"/>
    <row r="12" spans="1:6" ht="5.25" customHeight="1" x14ac:dyDescent="0.25"/>
    <row r="13" spans="1:6" ht="5.25" customHeight="1" x14ac:dyDescent="0.25"/>
    <row r="14" spans="1:6" x14ac:dyDescent="0.25">
      <c r="A14" s="1" t="s">
        <v>20</v>
      </c>
      <c r="B14" s="1"/>
      <c r="F14" s="10">
        <v>45587</v>
      </c>
    </row>
    <row r="15" spans="1:6" x14ac:dyDescent="0.25">
      <c r="A15" s="1"/>
      <c r="B15" s="1"/>
      <c r="F15" s="10"/>
    </row>
    <row r="16" spans="1:6" x14ac:dyDescent="0.25">
      <c r="A16" s="1" t="s">
        <v>21</v>
      </c>
      <c r="B16" s="1"/>
      <c r="F16" s="10"/>
    </row>
    <row r="17" spans="1:8" ht="18.75" x14ac:dyDescent="0.3">
      <c r="A17" s="30" t="s">
        <v>16</v>
      </c>
      <c r="B17" s="30"/>
      <c r="C17" s="30"/>
      <c r="D17" s="30"/>
      <c r="E17" s="30"/>
      <c r="F17" s="30"/>
    </row>
    <row r="18" spans="1:8" x14ac:dyDescent="0.25">
      <c r="A18" s="38"/>
      <c r="B18" s="38"/>
      <c r="C18" s="38"/>
      <c r="D18" s="38"/>
      <c r="E18" s="38"/>
      <c r="F18" s="38"/>
    </row>
    <row r="19" spans="1:8" ht="3.75" customHeight="1" x14ac:dyDescent="0.25">
      <c r="A19" s="16"/>
      <c r="B19" s="16"/>
      <c r="C19" s="16"/>
      <c r="D19" s="16"/>
      <c r="E19" s="16"/>
      <c r="F19" s="16"/>
    </row>
    <row r="20" spans="1:8" ht="23.25" x14ac:dyDescent="0.35">
      <c r="A20" s="31" t="s">
        <v>15</v>
      </c>
      <c r="B20" s="31"/>
      <c r="C20" s="31"/>
      <c r="D20" s="31"/>
      <c r="E20" s="31"/>
      <c r="F20" s="31"/>
    </row>
    <row r="21" spans="1:8" ht="5.25" customHeight="1" x14ac:dyDescent="0.25"/>
    <row r="22" spans="1:8" ht="5.25" customHeight="1" x14ac:dyDescent="0.25"/>
    <row r="23" spans="1:8" ht="5.25" customHeight="1" x14ac:dyDescent="0.25"/>
    <row r="24" spans="1:8" ht="5.25" customHeight="1" thickBot="1" x14ac:dyDescent="0.3"/>
    <row r="25" spans="1:8" ht="45.75" customHeight="1" thickBot="1" x14ac:dyDescent="0.3">
      <c r="A25" s="35" t="s">
        <v>22</v>
      </c>
      <c r="B25" s="36"/>
      <c r="C25" s="36"/>
      <c r="D25" s="36"/>
      <c r="E25" s="36"/>
      <c r="F25" s="37"/>
    </row>
    <row r="26" spans="1:8" s="3" customFormat="1" ht="31.5" x14ac:dyDescent="0.25">
      <c r="A26" s="14" t="s">
        <v>0</v>
      </c>
      <c r="B26" s="14" t="s">
        <v>1</v>
      </c>
      <c r="C26" s="14" t="s">
        <v>2</v>
      </c>
      <c r="D26" s="14" t="s">
        <v>3</v>
      </c>
      <c r="E26" s="15" t="s">
        <v>8</v>
      </c>
      <c r="F26" s="14" t="s">
        <v>9</v>
      </c>
      <c r="G26" s="21"/>
      <c r="H26" s="21"/>
    </row>
    <row r="27" spans="1:8" ht="18.75" x14ac:dyDescent="0.3">
      <c r="A27" s="24"/>
      <c r="B27" s="25" t="s">
        <v>17</v>
      </c>
      <c r="C27" s="26"/>
      <c r="D27" s="27"/>
      <c r="E27" s="28"/>
      <c r="F27" s="27"/>
    </row>
    <row r="28" spans="1:8" s="4" customFormat="1" ht="24.75" customHeight="1" x14ac:dyDescent="0.25">
      <c r="A28" s="5">
        <v>1</v>
      </c>
      <c r="B28" s="20" t="s">
        <v>23</v>
      </c>
      <c r="C28" s="6">
        <v>80</v>
      </c>
      <c r="D28" s="6" t="s">
        <v>18</v>
      </c>
      <c r="E28" s="12">
        <v>285</v>
      </c>
      <c r="F28" s="23">
        <f t="shared" ref="F28:F32" si="0">E28*C28</f>
        <v>22800</v>
      </c>
      <c r="G28" s="22"/>
      <c r="H28" s="22"/>
    </row>
    <row r="29" spans="1:8" s="4" customFormat="1" ht="24.75" customHeight="1" x14ac:dyDescent="0.25">
      <c r="A29" s="5">
        <v>2</v>
      </c>
      <c r="B29" s="20" t="s">
        <v>24</v>
      </c>
      <c r="C29" s="6">
        <v>140</v>
      </c>
      <c r="D29" s="6" t="s">
        <v>18</v>
      </c>
      <c r="E29" s="12">
        <v>395</v>
      </c>
      <c r="F29" s="23">
        <f t="shared" si="0"/>
        <v>55300</v>
      </c>
      <c r="G29" s="22"/>
      <c r="H29" s="22"/>
    </row>
    <row r="30" spans="1:8" s="4" customFormat="1" ht="24.75" customHeight="1" x14ac:dyDescent="0.25">
      <c r="A30" s="5">
        <v>3</v>
      </c>
      <c r="B30" s="20" t="s">
        <v>25</v>
      </c>
      <c r="C30" s="6">
        <v>140</v>
      </c>
      <c r="D30" s="6" t="s">
        <v>18</v>
      </c>
      <c r="E30" s="12">
        <v>473</v>
      </c>
      <c r="F30" s="23">
        <f t="shared" si="0"/>
        <v>66220</v>
      </c>
      <c r="G30" s="22"/>
      <c r="H30" s="22"/>
    </row>
    <row r="31" spans="1:8" s="4" customFormat="1" ht="24.75" customHeight="1" x14ac:dyDescent="0.25">
      <c r="A31" s="5">
        <v>4</v>
      </c>
      <c r="B31" s="20" t="s">
        <v>26</v>
      </c>
      <c r="C31" s="6">
        <v>120</v>
      </c>
      <c r="D31" s="6" t="s">
        <v>18</v>
      </c>
      <c r="E31" s="12">
        <v>595</v>
      </c>
      <c r="F31" s="23">
        <f t="shared" si="0"/>
        <v>71400</v>
      </c>
      <c r="G31" s="22"/>
      <c r="H31" s="22"/>
    </row>
    <row r="32" spans="1:8" s="4" customFormat="1" ht="24.75" customHeight="1" x14ac:dyDescent="0.25">
      <c r="A32" s="5">
        <v>5</v>
      </c>
      <c r="B32" s="20" t="s">
        <v>27</v>
      </c>
      <c r="C32" s="6">
        <v>20</v>
      </c>
      <c r="D32" s="6" t="s">
        <v>18</v>
      </c>
      <c r="E32" s="12">
        <v>1230</v>
      </c>
      <c r="F32" s="23">
        <f t="shared" si="0"/>
        <v>24600</v>
      </c>
      <c r="G32" s="22"/>
      <c r="H32" s="22"/>
    </row>
    <row r="33" spans="1:8" s="3" customFormat="1" ht="24.75" customHeight="1" x14ac:dyDescent="0.25">
      <c r="A33" s="7"/>
      <c r="B33" s="7"/>
      <c r="C33" s="32" t="s">
        <v>4</v>
      </c>
      <c r="D33" s="32"/>
      <c r="E33" s="32"/>
      <c r="F33" s="17">
        <f>SUM(F28:F32)</f>
        <v>240320</v>
      </c>
      <c r="G33" s="21"/>
      <c r="H33" s="21"/>
    </row>
    <row r="34" spans="1:8" s="3" customFormat="1" ht="17.45" hidden="1" customHeight="1" x14ac:dyDescent="0.25">
      <c r="A34" s="33" t="s">
        <v>19</v>
      </c>
      <c r="B34" s="33"/>
      <c r="C34" s="33"/>
      <c r="D34" s="33"/>
      <c r="E34" s="33"/>
      <c r="F34" s="18">
        <f>F33*5%</f>
        <v>12016</v>
      </c>
      <c r="G34" s="21"/>
      <c r="H34" s="21"/>
    </row>
    <row r="35" spans="1:8" s="3" customFormat="1" ht="21.75" hidden="1" customHeight="1" x14ac:dyDescent="0.25">
      <c r="A35" s="34" t="s">
        <v>7</v>
      </c>
      <c r="B35" s="34"/>
      <c r="C35" s="34"/>
      <c r="D35" s="34"/>
      <c r="E35" s="34"/>
      <c r="F35" s="19">
        <f>F33-F34</f>
        <v>228304</v>
      </c>
      <c r="G35" s="21"/>
      <c r="H35" s="21"/>
    </row>
    <row r="36" spans="1:8" ht="5.25" customHeight="1" x14ac:dyDescent="0.25"/>
    <row r="37" spans="1:8" ht="15" hidden="1" customHeight="1" x14ac:dyDescent="0.3">
      <c r="A37" s="13" t="s">
        <v>5</v>
      </c>
    </row>
    <row r="38" spans="1:8" ht="15" hidden="1" customHeight="1" x14ac:dyDescent="0.25">
      <c r="A38" t="s">
        <v>10</v>
      </c>
    </row>
    <row r="39" spans="1:8" ht="15" hidden="1" customHeight="1" x14ac:dyDescent="0.25">
      <c r="A39" s="29" t="s">
        <v>11</v>
      </c>
      <c r="B39" s="29"/>
      <c r="C39" s="29"/>
      <c r="D39" s="29"/>
      <c r="E39" s="29"/>
      <c r="F39" s="29"/>
    </row>
    <row r="40" spans="1:8" ht="15" hidden="1" customHeight="1" x14ac:dyDescent="0.25">
      <c r="A40" s="29"/>
      <c r="B40" s="29"/>
      <c r="C40" s="29"/>
      <c r="D40" s="29"/>
      <c r="E40" s="29"/>
      <c r="F40" s="29"/>
    </row>
    <row r="41" spans="1:8" ht="15" hidden="1" customHeight="1" x14ac:dyDescent="0.25">
      <c r="A41" t="s">
        <v>14</v>
      </c>
    </row>
    <row r="42" spans="1:8" ht="15" hidden="1" customHeight="1" x14ac:dyDescent="0.25">
      <c r="A42" t="s">
        <v>12</v>
      </c>
    </row>
    <row r="43" spans="1:8" ht="15" hidden="1" customHeight="1" x14ac:dyDescent="0.25">
      <c r="A43" t="s">
        <v>13</v>
      </c>
    </row>
    <row r="44" spans="1:8" ht="15" customHeight="1" x14ac:dyDescent="0.25">
      <c r="A44"/>
    </row>
    <row r="45" spans="1:8" ht="9.75" customHeight="1" x14ac:dyDescent="0.25">
      <c r="A45"/>
    </row>
    <row r="46" spans="1:8" ht="18" customHeight="1" x14ac:dyDescent="0.25">
      <c r="A46"/>
    </row>
    <row r="47" spans="1:8" ht="21" customHeight="1" x14ac:dyDescent="0.3">
      <c r="A47" s="1" t="s">
        <v>6</v>
      </c>
    </row>
  </sheetData>
  <mergeCells count="8">
    <mergeCell ref="A39:F40"/>
    <mergeCell ref="A17:F17"/>
    <mergeCell ref="A20:F20"/>
    <mergeCell ref="C33:E33"/>
    <mergeCell ref="A34:E34"/>
    <mergeCell ref="A35:E35"/>
    <mergeCell ref="A25:F25"/>
    <mergeCell ref="A18:F1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2024-10-22T14:06:10Z</cp:lastPrinted>
  <dcterms:created xsi:type="dcterms:W3CDTF">2017-12-11T08:54:46Z</dcterms:created>
  <dcterms:modified xsi:type="dcterms:W3CDTF">2024-10-22T14:06:31Z</dcterms:modified>
</cp:coreProperties>
</file>