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:\Pioneer\Projects 2023\Bank Al-Habib 16th Floors\Running Bill\"/>
    </mc:Choice>
  </mc:AlternateContent>
  <xr:revisionPtr revIDLastSave="0" documentId="13_ncr:1_{F20C1F8F-10BE-419D-B9DE-E84D99FEA98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VAC 16th Floor" sheetId="2" r:id="rId1"/>
  </sheets>
  <definedNames>
    <definedName name="_xlnm.Print_Area" localSheetId="0">'HVAC 16th Floor'!$A$1:$H$23</definedName>
    <definedName name="_xlnm.Print_Titles" localSheetId="0">'HVAC 16th Floor'!$1:$2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8" i="2" l="1"/>
  <c r="H23" i="2"/>
  <c r="H5" i="2" l="1"/>
  <c r="H21" i="2"/>
  <c r="H22" i="2"/>
  <c r="H18" i="2"/>
  <c r="H3" i="2"/>
  <c r="H20" i="2"/>
  <c r="H19" i="2"/>
  <c r="H10" i="2"/>
  <c r="H9" i="2"/>
  <c r="H8" i="2"/>
  <c r="H4" i="2"/>
  <c r="H17" i="2"/>
  <c r="H16" i="2"/>
  <c r="H7" i="2"/>
  <c r="H6" i="2"/>
</calcChain>
</file>

<file path=xl/sharedStrings.xml><?xml version="1.0" encoding="utf-8"?>
<sst xmlns="http://schemas.openxmlformats.org/spreadsheetml/2006/main" count="74" uniqueCount="42">
  <si>
    <t xml:space="preserve">Unit </t>
  </si>
  <si>
    <t>ACMV   Works   i.e;    FCU,   Pipe,   Vlaves,   accessories,   duct, insulation etc complete job as required.</t>
  </si>
  <si>
    <t>Job</t>
  </si>
  <si>
    <t>Nos</t>
  </si>
  <si>
    <t>FCU-01</t>
  </si>
  <si>
    <t>Ball Valve 
25mm dia</t>
  </si>
  <si>
    <t>3.1
i</t>
  </si>
  <si>
    <t>3.2
i</t>
  </si>
  <si>
    <t>Strainers
25mm dia</t>
  </si>
  <si>
    <t>Balancing Valve (with selI sealing measuring nipples)
25mm dia</t>
  </si>
  <si>
    <t>3.3
i</t>
  </si>
  <si>
    <t xml:space="preserve">Digital  Decorative   Thermostat   Controller   (BMS Interfacable) with Duct Mounted Sensor         
</t>
  </si>
  <si>
    <t xml:space="preserve">Control  wiring  from controller  to  sensors,  motorized  valve  and Power wiring up to 15’ radius
</t>
  </si>
  <si>
    <t>25mm dia</t>
  </si>
  <si>
    <t>Rm</t>
  </si>
  <si>
    <t>32mm dia</t>
  </si>
  <si>
    <t>Sqm</t>
  </si>
  <si>
    <t>Description</t>
  </si>
  <si>
    <t>350mm dia Jet Diffuser</t>
  </si>
  <si>
    <t>S.S Wire mech with G.I Frame</t>
  </si>
  <si>
    <t>Linear slot 6000 series
2 Slots of 20mm</t>
  </si>
  <si>
    <t>i</t>
  </si>
  <si>
    <t>Billed Qty</t>
  </si>
  <si>
    <t>Verified Qty</t>
  </si>
  <si>
    <t>Remarks</t>
  </si>
  <si>
    <t>BOQ Qty</t>
  </si>
  <si>
    <t>0</t>
  </si>
  <si>
    <t>Agreed</t>
  </si>
  <si>
    <t>Awaiting from the verification</t>
  </si>
  <si>
    <t>Action</t>
  </si>
  <si>
    <t>Verified</t>
  </si>
  <si>
    <t>The client didn't verify, hasn't been deleted either</t>
  </si>
  <si>
    <t xml:space="preserve">Thermopore insulation </t>
  </si>
  <si>
    <t xml:space="preserve">pre-insulated  ductwork </t>
  </si>
  <si>
    <t xml:space="preserve">flexible duct </t>
  </si>
  <si>
    <t xml:space="preserve">butterfly damper </t>
  </si>
  <si>
    <t xml:space="preserve">Shop  drawings  on  Auto  CAD </t>
  </si>
  <si>
    <t>BOQ ITEM No</t>
  </si>
  <si>
    <t>9.1 (ii)</t>
  </si>
  <si>
    <t>9.3 (i)</t>
  </si>
  <si>
    <t>Client response</t>
  </si>
  <si>
    <t>No response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</si>
</sst>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indexed="12"/>
      <name val="Arial Black"/>
      <family val="2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>
      <alignment horizontal="center" vertical="center" wrapText="1"/>
    </xf>
  </cellStyleXfs>
  <cellXfs count="3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64" fontId="0" fillId="0" borderId="1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left" vertical="top" wrapText="1"/>
    </xf>
    <xf numFmtId="164" fontId="0" fillId="0" borderId="3" xfId="1" applyNumberFormat="1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vertical="center"/>
    </xf>
    <xf numFmtId="164" fontId="3" fillId="0" borderId="0" xfId="1" applyNumberFormat="1" applyFont="1" applyAlignment="1">
      <alignment vertical="center"/>
    </xf>
    <xf numFmtId="165" fontId="0" fillId="0" borderId="1" xfId="1" applyNumberFormat="1" applyFont="1" applyBorder="1" applyAlignment="1">
      <alignment horizontal="center" vertical="center"/>
    </xf>
    <xf numFmtId="165" fontId="0" fillId="0" borderId="1" xfId="1" applyNumberFormat="1" applyFont="1" applyFill="1" applyBorder="1" applyAlignment="1">
      <alignment horizontal="center" vertical="center"/>
    </xf>
    <xf numFmtId="164" fontId="0" fillId="0" borderId="1" xfId="1" applyNumberFormat="1" applyFont="1" applyBorder="1" applyAlignment="1">
      <alignment horizontal="center" vertical="center" wrapText="1"/>
    </xf>
    <xf numFmtId="164" fontId="0" fillId="0" borderId="3" xfId="1" applyNumberFormat="1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164" fontId="2" fillId="0" borderId="2" xfId="1" applyNumberFormat="1" applyFont="1" applyBorder="1" applyAlignment="1">
      <alignment horizontal="center" vertical="center"/>
    </xf>
    <xf numFmtId="164" fontId="2" fillId="0" borderId="3" xfId="1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164" fontId="0" fillId="0" borderId="1" xfId="1" quotePrefix="1" applyNumberFormat="1" applyFont="1" applyBorder="1" applyAlignment="1">
      <alignment horizontal="right" vertical="center"/>
    </xf>
    <xf numFmtId="0" fontId="2" fillId="0" borderId="2" xfId="0" applyFont="1" applyBorder="1" applyAlignment="1">
      <alignment horizontal="center" vertical="center" wrapText="1"/>
    </xf>
    <xf numFmtId="164" fontId="2" fillId="0" borderId="1" xfId="1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3">
    <cellStyle name="Comma" xfId="1" builtinId="3"/>
    <cellStyle name="Normal" xfId="0" builtinId="0"/>
    <cellStyle name="Section1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23"/>
  <sheetViews>
    <sheetView tabSelected="1" topLeftCell="A7" zoomScale="110" zoomScaleNormal="110" workbookViewId="0">
      <selection activeCell="J15" sqref="J15"/>
    </sheetView>
  </sheetViews>
  <sheetFormatPr defaultRowHeight="15.75" x14ac:dyDescent="0.25"/>
  <cols>
    <col min="1" max="1" width="11.42578125" style="1" customWidth="1"/>
    <col min="2" max="2" width="41.28515625" style="4" customWidth="1"/>
    <col min="3" max="3" width="5.7109375" style="1" bestFit="1" customWidth="1"/>
    <col min="4" max="4" width="10.140625" style="1" customWidth="1"/>
    <col min="5" max="5" width="9.28515625" style="3" customWidth="1"/>
    <col min="6" max="6" width="13.42578125" style="3" customWidth="1"/>
    <col min="7" max="7" width="14" style="3" hidden="1" customWidth="1"/>
    <col min="8" max="8" width="19.140625" style="3" hidden="1" customWidth="1"/>
    <col min="9" max="9" width="11.140625" style="16" bestFit="1" customWidth="1"/>
  </cols>
  <sheetData>
    <row r="1" spans="1:8" x14ac:dyDescent="0.25">
      <c r="A1" s="26" t="s">
        <v>37</v>
      </c>
      <c r="B1" s="23" t="s">
        <v>17</v>
      </c>
      <c r="C1" s="22" t="s">
        <v>0</v>
      </c>
      <c r="D1" s="22" t="s">
        <v>25</v>
      </c>
      <c r="E1" s="28" t="s">
        <v>22</v>
      </c>
      <c r="F1" s="29" t="s">
        <v>23</v>
      </c>
      <c r="G1" s="24" t="s">
        <v>29</v>
      </c>
      <c r="H1" s="21" t="s">
        <v>24</v>
      </c>
    </row>
    <row r="2" spans="1:8" x14ac:dyDescent="0.25">
      <c r="A2" s="26"/>
      <c r="B2" s="23"/>
      <c r="C2" s="22"/>
      <c r="D2" s="22"/>
      <c r="E2" s="30"/>
      <c r="F2" s="29"/>
      <c r="G2" s="25"/>
      <c r="H2" s="21"/>
    </row>
    <row r="3" spans="1:8" ht="30" x14ac:dyDescent="0.25">
      <c r="A3" s="7" t="s">
        <v>6</v>
      </c>
      <c r="B3" s="5" t="s">
        <v>5</v>
      </c>
      <c r="C3" s="2" t="s">
        <v>3</v>
      </c>
      <c r="D3" s="2">
        <v>8</v>
      </c>
      <c r="E3" s="6">
        <v>4</v>
      </c>
      <c r="F3" s="6">
        <v>2</v>
      </c>
      <c r="G3" s="6"/>
      <c r="H3" s="6" t="e">
        <f>#REF!+#REF!</f>
        <v>#REF!</v>
      </c>
    </row>
    <row r="4" spans="1:8" ht="34.5" customHeight="1" x14ac:dyDescent="0.25">
      <c r="A4" s="2">
        <v>3.7</v>
      </c>
      <c r="B4" s="5" t="s">
        <v>11</v>
      </c>
      <c r="C4" s="2" t="s">
        <v>3</v>
      </c>
      <c r="D4" s="2">
        <v>2</v>
      </c>
      <c r="E4" s="6">
        <v>2</v>
      </c>
      <c r="F4" s="27" t="s">
        <v>26</v>
      </c>
      <c r="G4" s="6"/>
      <c r="H4" s="6" t="e">
        <f>#REF!+#REF!</f>
        <v>#REF!</v>
      </c>
    </row>
    <row r="5" spans="1:8" ht="50.25" customHeight="1" x14ac:dyDescent="0.25">
      <c r="A5" s="2">
        <v>3.8</v>
      </c>
      <c r="B5" s="5" t="s">
        <v>12</v>
      </c>
      <c r="C5" s="2" t="s">
        <v>2</v>
      </c>
      <c r="D5" s="2">
        <v>2</v>
      </c>
      <c r="E5" s="6">
        <v>2</v>
      </c>
      <c r="F5" s="27" t="s">
        <v>26</v>
      </c>
      <c r="G5" s="6"/>
      <c r="H5" s="6" t="e">
        <f>#REF!+#REF!</f>
        <v>#REF!</v>
      </c>
    </row>
    <row r="6" spans="1:8" x14ac:dyDescent="0.25">
      <c r="A6" s="2">
        <v>4.0999999999999996</v>
      </c>
      <c r="B6" s="5" t="s">
        <v>13</v>
      </c>
      <c r="C6" s="2" t="s">
        <v>14</v>
      </c>
      <c r="D6" s="2">
        <v>25</v>
      </c>
      <c r="E6" s="6">
        <v>48</v>
      </c>
      <c r="F6" s="6">
        <v>22</v>
      </c>
      <c r="G6" s="6"/>
      <c r="H6" s="6" t="e">
        <f>#REF!+#REF!</f>
        <v>#REF!</v>
      </c>
    </row>
    <row r="7" spans="1:8" x14ac:dyDescent="0.25">
      <c r="A7" s="2">
        <v>4.2</v>
      </c>
      <c r="B7" s="5" t="s">
        <v>15</v>
      </c>
      <c r="C7" s="2" t="s">
        <v>14</v>
      </c>
      <c r="D7" s="2">
        <v>15</v>
      </c>
      <c r="E7" s="6">
        <v>13</v>
      </c>
      <c r="F7" s="6">
        <v>13</v>
      </c>
      <c r="G7" s="6"/>
      <c r="H7" s="6" t="e">
        <f>#REF!+#REF!</f>
        <v>#REF!</v>
      </c>
    </row>
    <row r="8" spans="1:8" x14ac:dyDescent="0.25">
      <c r="A8" s="7">
        <v>5</v>
      </c>
      <c r="B8" s="5" t="s">
        <v>32</v>
      </c>
      <c r="C8" s="12" t="s">
        <v>14</v>
      </c>
      <c r="D8" s="12">
        <v>25</v>
      </c>
      <c r="E8" s="13">
        <v>48</v>
      </c>
      <c r="F8" s="13">
        <v>22</v>
      </c>
      <c r="G8" s="13"/>
      <c r="H8" s="13" t="e">
        <f>#REF!+#REF!</f>
        <v>#REF!</v>
      </c>
    </row>
    <row r="9" spans="1:8" x14ac:dyDescent="0.25">
      <c r="A9" s="2" t="s">
        <v>21</v>
      </c>
      <c r="B9" s="5" t="s">
        <v>15</v>
      </c>
      <c r="C9" s="2" t="s">
        <v>14</v>
      </c>
      <c r="D9" s="2">
        <v>15</v>
      </c>
      <c r="E9" s="6">
        <v>13</v>
      </c>
      <c r="F9" s="6">
        <v>13</v>
      </c>
      <c r="G9" s="6"/>
      <c r="H9" s="6" t="e">
        <f>#REF!+#REF!</f>
        <v>#REF!</v>
      </c>
    </row>
    <row r="10" spans="1:8" x14ac:dyDescent="0.25">
      <c r="A10" s="8">
        <v>8</v>
      </c>
      <c r="B10" s="5" t="s">
        <v>33</v>
      </c>
      <c r="C10" s="2" t="s">
        <v>16</v>
      </c>
      <c r="D10" s="2">
        <v>875</v>
      </c>
      <c r="E10" s="6">
        <v>875</v>
      </c>
      <c r="F10" s="6">
        <v>830</v>
      </c>
      <c r="G10" s="6"/>
      <c r="H10" s="6" t="e">
        <f>#REF!+#REF!</f>
        <v>#REF!</v>
      </c>
    </row>
    <row r="12" spans="1:8" x14ac:dyDescent="0.25">
      <c r="A12" s="26" t="s">
        <v>37</v>
      </c>
      <c r="B12" s="23" t="s">
        <v>17</v>
      </c>
      <c r="C12" s="22" t="s">
        <v>0</v>
      </c>
      <c r="D12" s="22" t="s">
        <v>25</v>
      </c>
      <c r="E12" s="28" t="s">
        <v>22</v>
      </c>
      <c r="F12" s="29" t="s">
        <v>40</v>
      </c>
      <c r="G12" s="24" t="s">
        <v>29</v>
      </c>
      <c r="H12" s="21" t="s">
        <v>24</v>
      </c>
    </row>
    <row r="13" spans="1:8" x14ac:dyDescent="0.25">
      <c r="A13" s="26"/>
      <c r="B13" s="23"/>
      <c r="C13" s="22"/>
      <c r="D13" s="22"/>
      <c r="E13" s="30"/>
      <c r="F13" s="29"/>
      <c r="G13" s="25"/>
      <c r="H13" s="21"/>
    </row>
    <row r="14" spans="1:8" ht="45" x14ac:dyDescent="0.25">
      <c r="A14" s="2">
        <v>1.1000000000000001</v>
      </c>
      <c r="B14" s="5" t="s">
        <v>1</v>
      </c>
      <c r="C14" s="2" t="s">
        <v>2</v>
      </c>
      <c r="D14" s="2">
        <v>1</v>
      </c>
      <c r="E14" s="6">
        <v>1</v>
      </c>
      <c r="F14" s="6" t="s">
        <v>41</v>
      </c>
      <c r="G14" s="6" t="s">
        <v>30</v>
      </c>
      <c r="H14" s="6" t="s">
        <v>27</v>
      </c>
    </row>
    <row r="15" spans="1:8" ht="17.25" customHeight="1" x14ac:dyDescent="0.25">
      <c r="A15" s="9">
        <v>2.1</v>
      </c>
      <c r="B15" s="10" t="s">
        <v>4</v>
      </c>
      <c r="C15" s="9" t="s">
        <v>3</v>
      </c>
      <c r="D15" s="9">
        <v>2</v>
      </c>
      <c r="E15" s="11">
        <v>2</v>
      </c>
      <c r="F15" s="6" t="s">
        <v>41</v>
      </c>
      <c r="G15" s="20" t="s">
        <v>31</v>
      </c>
      <c r="H15" s="19" t="s">
        <v>28</v>
      </c>
    </row>
    <row r="16" spans="1:8" ht="30" customHeight="1" x14ac:dyDescent="0.25">
      <c r="A16" s="7" t="s">
        <v>7</v>
      </c>
      <c r="B16" s="5" t="s">
        <v>8</v>
      </c>
      <c r="C16" s="2" t="s">
        <v>3</v>
      </c>
      <c r="D16" s="2">
        <v>2</v>
      </c>
      <c r="E16" s="6">
        <v>2</v>
      </c>
      <c r="F16" s="6" t="s">
        <v>41</v>
      </c>
      <c r="G16" s="6"/>
      <c r="H16" s="6" t="e">
        <f>#REF!+#REF!</f>
        <v>#REF!</v>
      </c>
    </row>
    <row r="17" spans="1:12" ht="45" x14ac:dyDescent="0.25">
      <c r="A17" s="7" t="s">
        <v>10</v>
      </c>
      <c r="B17" s="5" t="s">
        <v>9</v>
      </c>
      <c r="C17" s="2" t="s">
        <v>3</v>
      </c>
      <c r="D17" s="2">
        <v>2</v>
      </c>
      <c r="E17" s="6">
        <v>2</v>
      </c>
      <c r="F17" s="6" t="s">
        <v>41</v>
      </c>
      <c r="G17" s="6"/>
      <c r="H17" s="6" t="e">
        <f>#REF!+#REF!</f>
        <v>#REF!</v>
      </c>
    </row>
    <row r="18" spans="1:12" ht="15.75" customHeight="1" x14ac:dyDescent="0.25">
      <c r="A18" s="7" t="s">
        <v>38</v>
      </c>
      <c r="B18" s="5" t="s">
        <v>18</v>
      </c>
      <c r="C18" s="2" t="s">
        <v>3</v>
      </c>
      <c r="D18" s="2">
        <v>8</v>
      </c>
      <c r="E18" s="6">
        <v>4</v>
      </c>
      <c r="F18" s="6" t="s">
        <v>41</v>
      </c>
      <c r="G18" s="6"/>
      <c r="H18" s="6" t="e">
        <f>#REF!+#REF!</f>
        <v>#REF!</v>
      </c>
      <c r="L18">
        <f>167/10.8</f>
        <v>15.462962962962962</v>
      </c>
    </row>
    <row r="19" spans="1:12" x14ac:dyDescent="0.25">
      <c r="A19" s="7">
        <v>9.1999999999999993</v>
      </c>
      <c r="B19" s="5" t="s">
        <v>19</v>
      </c>
      <c r="C19" s="2" t="s">
        <v>16</v>
      </c>
      <c r="D19" s="2">
        <v>4</v>
      </c>
      <c r="E19" s="17">
        <v>3.5</v>
      </c>
      <c r="F19" s="6" t="s">
        <v>41</v>
      </c>
      <c r="G19" s="17"/>
      <c r="H19" s="6" t="e">
        <f>#REF!+#REF!</f>
        <v>#REF!</v>
      </c>
    </row>
    <row r="20" spans="1:12" ht="30" customHeight="1" x14ac:dyDescent="0.25">
      <c r="A20" s="7" t="s">
        <v>39</v>
      </c>
      <c r="B20" s="5" t="s">
        <v>20</v>
      </c>
      <c r="C20" s="2" t="s">
        <v>14</v>
      </c>
      <c r="D20" s="2">
        <v>135</v>
      </c>
      <c r="E20" s="18">
        <v>131</v>
      </c>
      <c r="F20" s="6" t="s">
        <v>41</v>
      </c>
      <c r="G20" s="18"/>
      <c r="H20" s="6" t="e">
        <f>#REF!+#REF!</f>
        <v>#REF!</v>
      </c>
    </row>
    <row r="21" spans="1:12" s="15" customFormat="1" x14ac:dyDescent="0.25">
      <c r="A21" s="7">
        <v>10</v>
      </c>
      <c r="B21" s="14" t="s">
        <v>34</v>
      </c>
      <c r="C21" s="2" t="s">
        <v>14</v>
      </c>
      <c r="D21" s="2">
        <v>200</v>
      </c>
      <c r="E21" s="6">
        <v>190</v>
      </c>
      <c r="F21" s="6" t="s">
        <v>41</v>
      </c>
      <c r="G21" s="6"/>
      <c r="H21" s="6" t="e">
        <f>#REF!+#REF!</f>
        <v>#REF!</v>
      </c>
      <c r="I21" s="16"/>
    </row>
    <row r="22" spans="1:12" s="15" customFormat="1" ht="15.75" customHeight="1" x14ac:dyDescent="0.25">
      <c r="A22" s="7">
        <v>11</v>
      </c>
      <c r="B22" s="14" t="s">
        <v>35</v>
      </c>
      <c r="C22" s="2" t="s">
        <v>3</v>
      </c>
      <c r="D22" s="2">
        <v>167</v>
      </c>
      <c r="E22" s="6">
        <v>165</v>
      </c>
      <c r="F22" s="6" t="s">
        <v>41</v>
      </c>
      <c r="G22" s="6"/>
      <c r="H22" s="6" t="e">
        <f>#REF!+#REF!</f>
        <v>#REF!</v>
      </c>
      <c r="I22" s="16"/>
    </row>
    <row r="23" spans="1:12" x14ac:dyDescent="0.25">
      <c r="A23" s="2">
        <v>15</v>
      </c>
      <c r="B23" s="5" t="s">
        <v>36</v>
      </c>
      <c r="C23" s="2" t="s">
        <v>2</v>
      </c>
      <c r="D23" s="2">
        <v>1</v>
      </c>
      <c r="E23" s="6">
        <v>1</v>
      </c>
      <c r="F23" s="6" t="s">
        <v>41</v>
      </c>
      <c r="G23" s="6"/>
      <c r="H23" s="6" t="e">
        <f>#REF!+#REF!</f>
        <v>#REF!</v>
      </c>
    </row>
  </sheetData>
  <mergeCells count="16">
    <mergeCell ref="F12:F13"/>
    <mergeCell ref="G12:G13"/>
    <mergeCell ref="H12:H13"/>
    <mergeCell ref="A12:A13"/>
    <mergeCell ref="B12:B13"/>
    <mergeCell ref="C12:C13"/>
    <mergeCell ref="D12:D13"/>
    <mergeCell ref="E12:E13"/>
    <mergeCell ref="H1:H2"/>
    <mergeCell ref="E1:E2"/>
    <mergeCell ref="F1:F2"/>
    <mergeCell ref="A1:A2"/>
    <mergeCell ref="B1:B2"/>
    <mergeCell ref="C1:C2"/>
    <mergeCell ref="D1:D2"/>
    <mergeCell ref="G1:G2"/>
  </mergeCells>
  <printOptions horizontalCentered="1"/>
  <pageMargins left="0" right="0" top="0.25" bottom="0.2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HVAC 16th Floor</vt:lpstr>
      <vt:lpstr>'HVAC 16th Floor'!Print_Area</vt:lpstr>
      <vt:lpstr>'HVAC 16th Floor'!Print_Titles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Shehroz Sheikh</dc:creator>
  <cp:lastModifiedBy>Rehan Aslam</cp:lastModifiedBy>
  <cp:lastPrinted>2023-08-31T06:09:38Z</cp:lastPrinted>
  <dcterms:created xsi:type="dcterms:W3CDTF">2022-09-27T07:35:49Z</dcterms:created>
  <dcterms:modified xsi:type="dcterms:W3CDTF">2023-09-23T07:13:49Z</dcterms:modified>
</cp:coreProperties>
</file>