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Pioneer\Projects 2023\Bank Al-Habib Offices at 22nd &amp; 23rd Floor Center Point Karachi\PO\"/>
    </mc:Choice>
  </mc:AlternateContent>
  <xr:revisionPtr revIDLastSave="0" documentId="13_ncr:1_{676C98A2-AC90-4A9F-A6BC-5DA833935C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Sheet1!$A$1:$F$50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30" i="1" l="1"/>
  <c r="F31" i="1" s="1"/>
  <c r="F32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<sst xmlns="http://schemas.openxmlformats.org/spreadsheetml/2006/main" count="24" uniqueCount="24">
  <si>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</si>
  <si>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</si>
  <si>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</si>
  <si>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</si>
  <si>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</si>
  <si>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</si>
  <si>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</si>
  <si>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</si>
  <si>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</si>
  <si>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</si>
  <si>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</si>
  <si>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</si>
  <si>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</si>
  <si>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</si>
  <si>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</si>
  <si>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</si>
  <si>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</si>
  <si>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</si>
  <si>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Saeed Sons Corporation</t>
  </si>
  <si>
    <t>Att: Mr. Sheeraz</t>
  </si>
  <si>
    <t>Brand: PROTEK</t>
  </si>
  <si>
    <t>Rft</t>
  </si>
  <si>
    <t>Supply of M.S Pipe for the project (Bank Al-Habib 22 &amp; 23 Floor Center point Karachi)</t>
  </si>
  <si>
    <t>M.S Pipe SCH-40 2-1/2"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</si>
</sst>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28575</xdr:rowOff>
    </xdr:from>
    <xdr:to>
      <xdr:col>3</xdr:col>
      <xdr:colOff>200025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45</xdr:row>
      <xdr:rowOff>85725</xdr:rowOff>
    </xdr:from>
    <xdr:to>
      <xdr:col>1</xdr:col>
      <xdr:colOff>609600</xdr:colOff>
      <xdr:row>48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44</xdr:row>
      <xdr:rowOff>19050</xdr:rowOff>
    </xdr:from>
    <xdr:to>
      <xdr:col>10</xdr:col>
      <xdr:colOff>150247</xdr:colOff>
      <xdr:row>46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5"/>
  <sheetViews>
    <sheetView tabSelected="1" view="pageBreakPreview" topLeftCell="A7" zoomScaleNormal="100" zoomScaleSheetLayoutView="100" workbookViewId="0">
      <selection activeCell="C29" sqref="C29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18</v>
      </c>
      <c r="B14" s="1"/>
      <c r="F14" s="10">
        <v>45139</v>
      </c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34" t="s">
        <v>19</v>
      </c>
      <c r="B17" s="34"/>
      <c r="C17" s="34"/>
      <c r="D17" s="34"/>
      <c r="E17" s="34"/>
      <c r="F17" s="34"/>
    </row>
    <row r="18" spans="1:8" x14ac:dyDescent="0.25">
      <c r="A18" s="42"/>
      <c r="B18" s="42"/>
      <c r="C18" s="42"/>
      <c r="D18" s="42"/>
      <c r="E18" s="42"/>
      <c r="F18" s="42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5" t="s">
        <v>17</v>
      </c>
      <c r="B20" s="35"/>
      <c r="C20" s="35"/>
      <c r="D20" s="35"/>
      <c r="E20" s="35"/>
      <c r="F20" s="35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9" t="s">
        <v>22</v>
      </c>
      <c r="B25" s="40"/>
      <c r="C25" s="40"/>
      <c r="D25" s="40"/>
      <c r="E25" s="40"/>
      <c r="F25" s="41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ht="18.75" x14ac:dyDescent="0.3">
      <c r="A27" s="28"/>
      <c r="B27" s="29" t="s">
        <v>20</v>
      </c>
      <c r="C27" s="30"/>
      <c r="D27" s="31"/>
      <c r="E27" s="32"/>
      <c r="F27" s="31"/>
    </row>
    <row r="28" spans="1:8" s="4" customFormat="1" ht="57" customHeight="1" x14ac:dyDescent="0.25">
      <c r="A28" s="5">
        <v>1</v>
      </c>
      <c r="B28" s="24" t="s">
        <v>23</v>
      </c>
      <c r="C28" s="6">
        <v>80</v>
      </c>
      <c r="D28" s="6" t="s">
        <v>21</v>
      </c>
      <c r="E28" s="12">
        <v>1240</v>
      </c>
      <c r="F28" s="27">
        <f>E28*C28</f>
        <v>99200</v>
      </c>
      <c r="G28" s="26"/>
      <c r="H28" s="26"/>
    </row>
    <row r="29" spans="1:8" s="4" customFormat="1" ht="57" customHeight="1" x14ac:dyDescent="0.25">
      <c r="A29" s="5"/>
      <c r="B29" s="24"/>
      <c r="C29" s="6"/>
      <c r="D29" s="6"/>
      <c r="E29" s="12"/>
      <c r="F29" s="27"/>
      <c r="G29" s="26"/>
      <c r="H29" s="26"/>
    </row>
    <row r="30" spans="1:8" s="3" customFormat="1" ht="24.75" customHeight="1" x14ac:dyDescent="0.25">
      <c r="A30" s="7"/>
      <c r="B30" s="7"/>
      <c r="C30" s="36" t="s">
        <v>4</v>
      </c>
      <c r="D30" s="36"/>
      <c r="E30" s="36"/>
      <c r="F30" s="21">
        <f>SUM(F28:F29)</f>
        <v>99200</v>
      </c>
      <c r="G30" s="25"/>
      <c r="H30" s="25"/>
    </row>
    <row r="31" spans="1:8" s="3" customFormat="1" ht="17.45" hidden="1" customHeight="1" x14ac:dyDescent="0.25">
      <c r="A31" s="37" t="s">
        <v>11</v>
      </c>
      <c r="B31" s="37"/>
      <c r="C31" s="37"/>
      <c r="D31" s="37"/>
      <c r="E31" s="37"/>
      <c r="F31" s="22">
        <f>F30*8%</f>
        <v>7936</v>
      </c>
      <c r="G31" s="25"/>
      <c r="H31" s="25"/>
    </row>
    <row r="32" spans="1:8" s="3" customFormat="1" ht="21.75" hidden="1" customHeight="1" x14ac:dyDescent="0.25">
      <c r="A32" s="38" t="s">
        <v>7</v>
      </c>
      <c r="B32" s="38"/>
      <c r="C32" s="38"/>
      <c r="D32" s="38"/>
      <c r="E32" s="38"/>
      <c r="F32" s="23">
        <f>F30-F31</f>
        <v>91264</v>
      </c>
      <c r="G32" s="25"/>
      <c r="H32" s="25"/>
    </row>
    <row r="33" spans="1:6" ht="5.25" customHeight="1" x14ac:dyDescent="0.25"/>
    <row r="34" spans="1:6" ht="15" hidden="1" customHeight="1" x14ac:dyDescent="0.3">
      <c r="A34" s="13" t="s">
        <v>5</v>
      </c>
    </row>
    <row r="35" spans="1:6" ht="15" hidden="1" customHeight="1" x14ac:dyDescent="0.25">
      <c r="A35" t="s">
        <v>12</v>
      </c>
    </row>
    <row r="36" spans="1:6" ht="15" hidden="1" customHeight="1" x14ac:dyDescent="0.25">
      <c r="A36" s="33" t="s">
        <v>13</v>
      </c>
      <c r="B36" s="33"/>
      <c r="C36" s="33"/>
      <c r="D36" s="33"/>
      <c r="E36" s="33"/>
      <c r="F36" s="33"/>
    </row>
    <row r="37" spans="1:6" ht="15" hidden="1" customHeight="1" x14ac:dyDescent="0.25">
      <c r="A37" s="33"/>
      <c r="B37" s="33"/>
      <c r="C37" s="33"/>
      <c r="D37" s="33"/>
      <c r="E37" s="33"/>
      <c r="F37" s="33"/>
    </row>
    <row r="38" spans="1:6" ht="15" hidden="1" customHeight="1" x14ac:dyDescent="0.25">
      <c r="A38" t="s">
        <v>16</v>
      </c>
    </row>
    <row r="39" spans="1:6" ht="15" hidden="1" customHeight="1" x14ac:dyDescent="0.25">
      <c r="A39" t="s">
        <v>14</v>
      </c>
    </row>
    <row r="40" spans="1:6" ht="15" hidden="1" customHeight="1" x14ac:dyDescent="0.25">
      <c r="A40" t="s">
        <v>15</v>
      </c>
    </row>
    <row r="41" spans="1:6" ht="15" customHeight="1" x14ac:dyDescent="0.25">
      <c r="A41"/>
    </row>
    <row r="42" spans="1:6" ht="21" customHeight="1" x14ac:dyDescent="0.35">
      <c r="A42" s="16" t="s">
        <v>8</v>
      </c>
      <c r="B42" s="17"/>
      <c r="C42" s="18"/>
      <c r="D42" s="19"/>
    </row>
    <row r="43" spans="1:6" ht="9.75" customHeight="1" x14ac:dyDescent="0.25">
      <c r="A43"/>
    </row>
    <row r="44" spans="1:6" ht="18" customHeight="1" x14ac:dyDescent="0.25">
      <c r="A44"/>
    </row>
    <row r="45" spans="1:6" ht="21" customHeight="1" x14ac:dyDescent="0.3">
      <c r="A45" s="1" t="s">
        <v>6</v>
      </c>
    </row>
  </sheetData>
  <mergeCells count="8">
    <mergeCell ref="A36:F37"/>
    <mergeCell ref="A17:F17"/>
    <mergeCell ref="A20:F20"/>
    <mergeCell ref="C30:E30"/>
    <mergeCell ref="A31:E31"/>
    <mergeCell ref="A32:E32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2023-08-01T08:03:43Z</cp:lastPrinted>
  <dcterms:created xsi:type="dcterms:W3CDTF">2017-12-11T08:54:46Z</dcterms:created>
  <dcterms:modified xsi:type="dcterms:W3CDTF">2023-08-01T08:06:13Z</dcterms:modified>
</cp:coreProperties>
</file>