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A-22\Saka\Daraz Nastp\FF BOQ &amp; Dwgs Nov 1\"/>
    </mc:Choice>
  </mc:AlternateContent>
  <bookViews>
    <workbookView xWindow="0" yWindow="0" windowWidth="20490" windowHeight="6975" tabRatio="876" firstSheet="3" activeTab="3"/>
  </bookViews>
  <sheets>
    <sheet name="ELECT-FF-EST" sheetId="7" state="hidden" r:id="rId1"/>
    <sheet name="ELECT-FF-BOQ" sheetId="8" state="hidden" r:id="rId2"/>
    <sheet name="ELECT-GF-EST" sheetId="6" state="hidden" r:id="rId3"/>
    <sheet name="SOC" sheetId="20" r:id="rId4"/>
    <sheet name="F.H &amp; F.E" sheetId="12" r:id="rId5"/>
    <sheet name="Fire Fighting" sheetId="2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X" localSheetId="5">'[1]URA-C1'!#REF!</definedName>
    <definedName name="\X">'[1]URA-C1'!#REF!</definedName>
    <definedName name="\z" localSheetId="5">'[2]URA-C1'!#REF!</definedName>
    <definedName name="\z">'[2]URA-C1'!#REF!</definedName>
    <definedName name="_____________________________________MS16" localSheetId="5">#REF!</definedName>
    <definedName name="_____________________________________MS16">#REF!</definedName>
    <definedName name="_____________________________________MS6" localSheetId="5">#REF!</definedName>
    <definedName name="_____________________________________MS6">#REF!</definedName>
    <definedName name="____________________________________MS16" localSheetId="5">#REF!</definedName>
    <definedName name="____________________________________MS16">#REF!</definedName>
    <definedName name="____________________________________MS6" localSheetId="5">#REF!</definedName>
    <definedName name="____________________________________MS6">#REF!</definedName>
    <definedName name="___________________________________MS16" localSheetId="5">#REF!</definedName>
    <definedName name="___________________________________MS16">#REF!</definedName>
    <definedName name="___________________________________MS6" localSheetId="5">#REF!</definedName>
    <definedName name="___________________________________MS6">#REF!</definedName>
    <definedName name="__________________________________MS16" localSheetId="5">#REF!</definedName>
    <definedName name="__________________________________MS16">#REF!</definedName>
    <definedName name="__________________________________MS6" localSheetId="5">#REF!</definedName>
    <definedName name="__________________________________MS6">#REF!</definedName>
    <definedName name="_________________________________MS16" localSheetId="5">#REF!</definedName>
    <definedName name="_________________________________MS16">#REF!</definedName>
    <definedName name="_________________________________MS6" localSheetId="5">#REF!</definedName>
    <definedName name="_________________________________MS6">#REF!</definedName>
    <definedName name="________________________________MS16" localSheetId="5">#REF!</definedName>
    <definedName name="________________________________MS16">#REF!</definedName>
    <definedName name="________________________________MS6" localSheetId="5">#REF!</definedName>
    <definedName name="________________________________MS6">#REF!</definedName>
    <definedName name="_______________________________MS16" localSheetId="5">#REF!</definedName>
    <definedName name="_______________________________MS16">#REF!</definedName>
    <definedName name="_______________________________MS6" localSheetId="5">#REF!</definedName>
    <definedName name="_______________________________MS6">#REF!</definedName>
    <definedName name="______________________________MS16" localSheetId="5">#REF!</definedName>
    <definedName name="______________________________MS16">#REF!</definedName>
    <definedName name="______________________________MS6" localSheetId="5">#REF!</definedName>
    <definedName name="______________________________MS6">#REF!</definedName>
    <definedName name="_____________________________MS16" localSheetId="5">#REF!</definedName>
    <definedName name="_____________________________MS16">#REF!</definedName>
    <definedName name="_____________________________MS6" localSheetId="5">#REF!</definedName>
    <definedName name="_____________________________MS6">#REF!</definedName>
    <definedName name="____________________________MS16" localSheetId="5">#REF!</definedName>
    <definedName name="____________________________MS16">#REF!</definedName>
    <definedName name="____________________________MS6" localSheetId="5">#REF!</definedName>
    <definedName name="____________________________MS6">#REF!</definedName>
    <definedName name="___________________________MS16" localSheetId="5">#REF!</definedName>
    <definedName name="___________________________MS16">#REF!</definedName>
    <definedName name="___________________________MS6" localSheetId="5">#REF!</definedName>
    <definedName name="___________________________MS6">#REF!</definedName>
    <definedName name="__________________________MS16" localSheetId="5">#REF!</definedName>
    <definedName name="__________________________MS16">#REF!</definedName>
    <definedName name="__________________________MS6" localSheetId="5">#REF!</definedName>
    <definedName name="__________________________MS6">#REF!</definedName>
    <definedName name="_________________________MS16" localSheetId="5">#REF!</definedName>
    <definedName name="_________________________MS16">#REF!</definedName>
    <definedName name="_________________________MS6" localSheetId="5">#REF!</definedName>
    <definedName name="_________________________MS6">#REF!</definedName>
    <definedName name="________________________MS16" localSheetId="5">#REF!</definedName>
    <definedName name="________________________MS16">#REF!</definedName>
    <definedName name="________________________MS6" localSheetId="5">#REF!</definedName>
    <definedName name="________________________MS6">#REF!</definedName>
    <definedName name="_______________________MS16" localSheetId="5">#REF!</definedName>
    <definedName name="_______________________MS16">#REF!</definedName>
    <definedName name="_______________________MS6" localSheetId="5">#REF!</definedName>
    <definedName name="_______________________MS6">#REF!</definedName>
    <definedName name="______________________MS16" localSheetId="5">#REF!</definedName>
    <definedName name="______________________MS16">#REF!</definedName>
    <definedName name="______________________MS6" localSheetId="5">#REF!</definedName>
    <definedName name="______________________MS6">#REF!</definedName>
    <definedName name="_____________________MS16" localSheetId="5">#REF!</definedName>
    <definedName name="_____________________MS16">#REF!</definedName>
    <definedName name="_____________________MS6" localSheetId="5">#REF!</definedName>
    <definedName name="_____________________MS6">#REF!</definedName>
    <definedName name="____________________MS16" localSheetId="5">#REF!</definedName>
    <definedName name="____________________MS16">#REF!</definedName>
    <definedName name="____________________MS6" localSheetId="5">#REF!</definedName>
    <definedName name="____________________MS6">#REF!</definedName>
    <definedName name="___________________MS16" localSheetId="5">#REF!</definedName>
    <definedName name="___________________MS16">#REF!</definedName>
    <definedName name="___________________MS6" localSheetId="5">#REF!</definedName>
    <definedName name="___________________MS6">#REF!</definedName>
    <definedName name="__________________MS16" localSheetId="5">#REF!</definedName>
    <definedName name="__________________MS16">#REF!</definedName>
    <definedName name="__________________MS6" localSheetId="5">#REF!</definedName>
    <definedName name="__________________MS6">#REF!</definedName>
    <definedName name="_________________MS16" localSheetId="5">#REF!</definedName>
    <definedName name="_________________MS16">#REF!</definedName>
    <definedName name="_________________MS6" localSheetId="5">#REF!</definedName>
    <definedName name="_________________MS6">#REF!</definedName>
    <definedName name="________________MS16" localSheetId="5">#REF!</definedName>
    <definedName name="________________MS16">#REF!</definedName>
    <definedName name="________________MS6" localSheetId="5">#REF!</definedName>
    <definedName name="________________MS6">#REF!</definedName>
    <definedName name="_______________MS16" localSheetId="5">#REF!</definedName>
    <definedName name="_______________MS16">#REF!</definedName>
    <definedName name="_______________MS6" localSheetId="5">#REF!</definedName>
    <definedName name="_______________MS6">#REF!</definedName>
    <definedName name="______________MS16" localSheetId="5">#REF!</definedName>
    <definedName name="______________MS16">#REF!</definedName>
    <definedName name="______________MS6" localSheetId="5">#REF!</definedName>
    <definedName name="______________MS6">#REF!</definedName>
    <definedName name="_____________MS16" localSheetId="5">#REF!</definedName>
    <definedName name="_____________MS16">#REF!</definedName>
    <definedName name="_____________MS6" localSheetId="5">#REF!</definedName>
    <definedName name="_____________MS6">#REF!</definedName>
    <definedName name="____________MS16" localSheetId="5">#REF!</definedName>
    <definedName name="____________MS16">#REF!</definedName>
    <definedName name="____________MS6" localSheetId="5">#REF!</definedName>
    <definedName name="____________MS6">#REF!</definedName>
    <definedName name="___________MS16" localSheetId="5">#REF!</definedName>
    <definedName name="___________MS16">#REF!</definedName>
    <definedName name="___________MS6" localSheetId="5">#REF!</definedName>
    <definedName name="___________MS6">#REF!</definedName>
    <definedName name="__________MS16" localSheetId="5">#REF!</definedName>
    <definedName name="__________MS16">#REF!</definedName>
    <definedName name="__________MS6" localSheetId="5">#REF!</definedName>
    <definedName name="__________MS6">#REF!</definedName>
    <definedName name="_________MS16" localSheetId="5">#REF!</definedName>
    <definedName name="_________MS16">#REF!</definedName>
    <definedName name="_________MS6" localSheetId="5">#REF!</definedName>
    <definedName name="_________MS6">#REF!</definedName>
    <definedName name="________MS16" localSheetId="5">#REF!</definedName>
    <definedName name="________MS16">#REF!</definedName>
    <definedName name="________MS6" localSheetId="5">#REF!</definedName>
    <definedName name="________MS6">#REF!</definedName>
    <definedName name="_______MS16" localSheetId="5">#REF!</definedName>
    <definedName name="_______MS16">#REF!</definedName>
    <definedName name="_______MS6" localSheetId="5">#REF!</definedName>
    <definedName name="_______MS6">#REF!</definedName>
    <definedName name="______MS16" localSheetId="5">#REF!</definedName>
    <definedName name="______MS16">#REF!</definedName>
    <definedName name="______MS6" localSheetId="5">#REF!</definedName>
    <definedName name="______MS6">#REF!</definedName>
    <definedName name="_____MS16" localSheetId="5">#REF!</definedName>
    <definedName name="_____MS16">#REF!</definedName>
    <definedName name="_____MS6" localSheetId="5">#REF!</definedName>
    <definedName name="_____MS6">#REF!</definedName>
    <definedName name="____MS16" localSheetId="5">#REF!</definedName>
    <definedName name="____MS16">#REF!</definedName>
    <definedName name="____MS6" localSheetId="5">#REF!</definedName>
    <definedName name="____MS6">#REF!</definedName>
    <definedName name="___MS16" localSheetId="5">#REF!</definedName>
    <definedName name="___MS16">#REF!</definedName>
    <definedName name="___MS6" localSheetId="5">#REF!</definedName>
    <definedName name="___MS6">#REF!</definedName>
    <definedName name="__123Graph_A" localSheetId="5" hidden="1">[3]SUM!#REF!</definedName>
    <definedName name="__123Graph_A" hidden="1">[3]SUM!#REF!</definedName>
    <definedName name="__123Graph_B" localSheetId="5" hidden="1">[3]SUM!#REF!</definedName>
    <definedName name="__123Graph_B" hidden="1">[3]SUM!#REF!</definedName>
    <definedName name="__DIV27" localSheetId="5">#REF!</definedName>
    <definedName name="__DIV27">#REF!</definedName>
    <definedName name="__MS16" localSheetId="5">#REF!</definedName>
    <definedName name="__MS16">#REF!</definedName>
    <definedName name="__MS6" localSheetId="5">#REF!</definedName>
    <definedName name="__MS6">#REF!</definedName>
    <definedName name="_DIV27" localSheetId="5">#REF!</definedName>
    <definedName name="_DIV27">#REF!</definedName>
    <definedName name="_Fill" localSheetId="5" hidden="1">#REF!</definedName>
    <definedName name="_Fill" hidden="1">[4]URA!#REF!</definedName>
    <definedName name="_Key1" localSheetId="5" hidden="1">#REF!</definedName>
    <definedName name="_Key1" hidden="1">[4]URA!#REF!</definedName>
    <definedName name="_Key2" localSheetId="5" hidden="1">#REF!</definedName>
    <definedName name="_Key2" hidden="1">#REF!</definedName>
    <definedName name="_MS16" localSheetId="5">#REF!</definedName>
    <definedName name="_MS16">#REF!</definedName>
    <definedName name="_MS6" localSheetId="5">#REF!</definedName>
    <definedName name="_MS6">#REF!</definedName>
    <definedName name="_Order1" hidden="1">255</definedName>
    <definedName name="_Order2" hidden="1">0</definedName>
    <definedName name="_Sort" localSheetId="5" hidden="1">#REF!</definedName>
    <definedName name="_Sort" hidden="1">[4]URA!#REF!</definedName>
    <definedName name="ANGTF" localSheetId="5">#REF!</definedName>
    <definedName name="ANGTF">#REF!</definedName>
    <definedName name="BFM" localSheetId="5">#REF!</definedName>
    <definedName name="BFM">#REF!</definedName>
    <definedName name="BMA" localSheetId="5">#REF!</definedName>
    <definedName name="BMA">#REF!</definedName>
    <definedName name="BMT" localSheetId="5">#REF!</definedName>
    <definedName name="BMT">#REF!</definedName>
    <definedName name="BRK" localSheetId="5">#REF!</definedName>
    <definedName name="BRK">#REF!</definedName>
    <definedName name="BUT" localSheetId="5">#REF!</definedName>
    <definedName name="BUT">#REF!</definedName>
    <definedName name="cement" localSheetId="5">#REF!</definedName>
    <definedName name="cement">#REF!</definedName>
    <definedName name="Cemwent" localSheetId="5">#REF!</definedName>
    <definedName name="Cemwent">#REF!</definedName>
    <definedName name="CGI" localSheetId="5">#REF!</definedName>
    <definedName name="CGI">#REF!</definedName>
    <definedName name="chaudhry" localSheetId="5" hidden="1">#REF!</definedName>
    <definedName name="chaudhry" hidden="1">#REF!</definedName>
    <definedName name="cover" localSheetId="5">'[5]Block - A'!#REF!</definedName>
    <definedName name="cover">'[5]Block - A'!#REF!</definedName>
    <definedName name="CRSH0.5" localSheetId="5">#REF!</definedName>
    <definedName name="CRSH0.5">#REF!</definedName>
    <definedName name="CRSH01.5" localSheetId="5">#REF!</definedName>
    <definedName name="CRSH01.5">#REF!</definedName>
    <definedName name="CRUSH" localSheetId="5">#REF!</definedName>
    <definedName name="CRUSH">#REF!</definedName>
    <definedName name="D" localSheetId="5">#REF!</definedName>
    <definedName name="D">#REF!</definedName>
    <definedName name="ELE" localSheetId="5">#REF!</definedName>
    <definedName name="ELE">#REF!</definedName>
    <definedName name="Electric" localSheetId="5">#REF!</definedName>
    <definedName name="Electric">#REF!</definedName>
    <definedName name="Excel_BuiltIn_Print_Area_2" localSheetId="5">#REF!</definedName>
    <definedName name="Excel_BuiltIn_Print_Area_2">#REF!</definedName>
    <definedName name="Excel_BuiltIn_Print_Area_3" localSheetId="5">#REF!</definedName>
    <definedName name="Excel_BuiltIn_Print_Area_3">#REF!</definedName>
    <definedName name="Excel_BuiltIn_Print_Area_4" localSheetId="5">#REF!</definedName>
    <definedName name="Excel_BuiltIn_Print_Area_4">#REF!</definedName>
    <definedName name="Excel_BuiltIn_Print_Area_5" localSheetId="5">#REF!</definedName>
    <definedName name="Excel_BuiltIn_Print_Area_5">#REF!</definedName>
    <definedName name="f" localSheetId="5">#REF!</definedName>
    <definedName name="f">#REF!</definedName>
    <definedName name="fcompany" localSheetId="5">#REF!</definedName>
    <definedName name="fcompany">#REF!</definedName>
    <definedName name="fdate" localSheetId="5">#REF!</definedName>
    <definedName name="fdate">#REF!</definedName>
    <definedName name="fdevise" localSheetId="5">#REF!</definedName>
    <definedName name="fdevise">#REF!</definedName>
    <definedName name="Flooring" localSheetId="5">#REF!</definedName>
    <definedName name="Flooring">#REF!</definedName>
    <definedName name="Floorings" localSheetId="5">#REF!</definedName>
    <definedName name="Floorings">#REF!</definedName>
    <definedName name="gdhgf" localSheetId="5">#REF!</definedName>
    <definedName name="gdhgf">#REF!</definedName>
    <definedName name="GG" localSheetId="5">'[5]Block - A'!#REF!</definedName>
    <definedName name="GG">'[5]Block - A'!#REF!</definedName>
    <definedName name="GLTF" localSheetId="5">#REF!</definedName>
    <definedName name="GLTF">#REF!</definedName>
    <definedName name="GLTW" localSheetId="5">#REF!</definedName>
    <definedName name="GLTW">#REF!</definedName>
    <definedName name="H" localSheetId="5">[6]Tanks!#REF!</definedName>
    <definedName name="H">[6]Tanks!#REF!</definedName>
    <definedName name="hkk" localSheetId="5">#REF!</definedName>
    <definedName name="hkk">#REF!</definedName>
    <definedName name="j" localSheetId="5" hidden="1">#REF!</definedName>
    <definedName name="j" hidden="1">#REF!</definedName>
    <definedName name="javd" localSheetId="5">#REF!</definedName>
    <definedName name="javd">#REF!</definedName>
    <definedName name="KK" localSheetId="5">#REF!</definedName>
    <definedName name="KK">#REF!</definedName>
    <definedName name="MODELE" localSheetId="5">#REF!</definedName>
    <definedName name="MODELE">#REF!</definedName>
    <definedName name="MRC" localSheetId="5">#REF!</definedName>
    <definedName name="MRC">#REF!</definedName>
    <definedName name="nn" localSheetId="5">#REF!</definedName>
    <definedName name="nn">#REF!</definedName>
    <definedName name="OH">'[7]BOQ KACHHI'!$H$4</definedName>
    <definedName name="OPC" localSheetId="5">#REF!</definedName>
    <definedName name="OPC">#REF!</definedName>
    <definedName name="Page1" localSheetId="5">#REF!</definedName>
    <definedName name="Page1">#REF!</definedName>
    <definedName name="Page2" localSheetId="5">#REF!</definedName>
    <definedName name="Page2">#REF!</definedName>
    <definedName name="PILE" localSheetId="5">#REF!</definedName>
    <definedName name="PILE">#REF!</definedName>
    <definedName name="PLUMBING" localSheetId="5">#REF!</definedName>
    <definedName name="PLUMBING">#REF!</definedName>
    <definedName name="_xlnm.Print_Area" localSheetId="4">'F.H &amp; F.E'!$A$1:$F$26</definedName>
    <definedName name="_xlnm.Print_Area" localSheetId="5">'Fire Fighting'!$A$1:$F$9</definedName>
    <definedName name="_xlnm.Print_Area" localSheetId="3">SOC!$A$1:$C$9</definedName>
    <definedName name="_xlnm.Print_Area">[4]URA!#REF!</definedName>
    <definedName name="PRINT_AREA_MI" localSheetId="5">[4]URA!#REF!</definedName>
    <definedName name="PRINT_AREA_MI">[4]URA!#REF!</definedName>
    <definedName name="_xlnm.Print_Titles" localSheetId="1">'ELECT-FF-BOQ'!$8:$9</definedName>
    <definedName name="_xlnm.Print_Titles" localSheetId="0">'ELECT-FF-EST'!$8:$9</definedName>
    <definedName name="_xlnm.Print_Titles" localSheetId="2">'ELECT-GF-EST'!$8:$9</definedName>
    <definedName name="_xlnm.Print_Titles" localSheetId="4">'F.H &amp; F.E'!$1:$3</definedName>
    <definedName name="ROMANZA" localSheetId="5">#REF!</definedName>
    <definedName name="ROMANZA">#REF!</definedName>
    <definedName name="Sand" localSheetId="5">#REF!</definedName>
    <definedName name="Sand">#REF!</definedName>
    <definedName name="SAP" localSheetId="5">#REF!</definedName>
    <definedName name="SAP">#REF!</definedName>
    <definedName name="sdf" localSheetId="5">'[5]Block - A'!#REF!</definedName>
    <definedName name="sdf">'[5]Block - A'!#REF!</definedName>
    <definedName name="SNDC" localSheetId="5">#REF!</definedName>
    <definedName name="SNDC">#REF!</definedName>
    <definedName name="SNDM" localSheetId="5">#REF!</definedName>
    <definedName name="SNDM">#REF!</definedName>
    <definedName name="SSHC" localSheetId="5">#REF!</definedName>
    <definedName name="SSHC">#REF!</definedName>
    <definedName name="Summary" localSheetId="5">'[5]Block - A'!#REF!</definedName>
    <definedName name="Summary">'[5]Block - A'!#REF!</definedName>
    <definedName name="Summary1" localSheetId="5">'[5]Block - A'!#REF!</definedName>
    <definedName name="Summary1">'[5]Block - A'!#REF!</definedName>
    <definedName name="TITLE">'[8]K - Drywall-Presd'!$B$7</definedName>
    <definedName name="tr" localSheetId="5">[4]URA!#REF!</definedName>
    <definedName name="tr">[4]URA!#REF!</definedName>
    <definedName name="tt" localSheetId="5" hidden="1">[4]URA!#REF!</definedName>
    <definedName name="tt" hidden="1">[4]URA!#REF!</definedName>
    <definedName name="ttt" localSheetId="5" hidden="1">[4]URA!#REF!</definedName>
    <definedName name="ttt" hidden="1">[4]URA!#REF!</definedName>
    <definedName name="tttt" localSheetId="5" hidden="1">[4]URA!#REF!</definedName>
    <definedName name="tttt" hidden="1">[4]URA!#REF!</definedName>
    <definedName name="ttttt" localSheetId="5">[4]URA!#REF!</definedName>
    <definedName name="ttttt">[4]URA!#REF!</definedName>
    <definedName name="UEC" localSheetId="5">#REF!</definedName>
    <definedName name="UEC">#REF!</definedName>
    <definedName name="UES" localSheetId="5">#REF!</definedName>
    <definedName name="UES">#REF!</definedName>
    <definedName name="WC" localSheetId="5">#REF!</definedName>
    <definedName name="WC">#REF!</definedName>
    <definedName name="WCement" localSheetId="5">'[9]MATERIALS - RATES '!#REF!</definedName>
    <definedName name="WCement">'[9]MATERIALS - RATES '!#REF!</definedName>
    <definedName name="www" localSheetId="5">'[5]Block - A'!#REF!</definedName>
    <definedName name="www">'[5]Block - A'!#REF!</definedName>
  </definedNames>
  <calcPr calcId="162913"/>
</workbook>
</file>

<file path=xl/calcChain.xml><?xml version="1.0" encoding="utf-8"?>
<calcChain xmlns="http://schemas.openxmlformats.org/spreadsheetml/2006/main">
  <c r="D11" i="12" l="1"/>
  <c r="D10" i="12"/>
  <c r="D9" i="12"/>
  <c r="D8" i="12"/>
  <c r="D7" i="12"/>
  <c r="D6" i="12"/>
  <c r="A6" i="12"/>
  <c r="A7" i="12" s="1"/>
  <c r="A8" i="12" s="1"/>
  <c r="A9" i="12" s="1"/>
  <c r="A10" i="12" s="1"/>
  <c r="A11" i="12" s="1"/>
  <c r="A2" i="12"/>
  <c r="A1" i="12"/>
  <c r="C5" i="20" l="1"/>
  <c r="C7" i="20" s="1"/>
</calcChain>
</file>

<file path=xl/sharedStrings.xml><?xml version="1.0" encoding="utf-8"?>
<sst xmlns="http://schemas.openxmlformats.org/spreadsheetml/2006/main" count="82" uniqueCount="67">
  <si>
    <t>SUMMARY OF COST</t>
  </si>
  <si>
    <t>FIRE FIGHTING WORKS ESTIMATE</t>
  </si>
  <si>
    <t>SR. NO.</t>
  </si>
  <si>
    <t>DESCRIPTION</t>
  </si>
  <si>
    <t>AMOUNT (Rs)</t>
  </si>
  <si>
    <t>Sr
#</t>
  </si>
  <si>
    <t>Description</t>
  </si>
  <si>
    <t>Unit.</t>
  </si>
  <si>
    <t>Qty</t>
  </si>
  <si>
    <t>Rate         (Rs.)</t>
  </si>
  <si>
    <t xml:space="preserve"> Amount      (Rs.)</t>
  </si>
  <si>
    <t>Pipe</t>
  </si>
  <si>
    <t>Providing, fixing, testing mild steel pipe "Huffaz Pipe or approved equvalent" (sch 40) seamless including jointing, pipe fittings, bends, support clamps, hangers, paint in designated color etc, complete in all respects as per design drawings and as per satisfaction of the Engineer incharge.</t>
  </si>
  <si>
    <t xml:space="preserve">M.S Pipe Dia 75”, Sch 40, Seamless  </t>
  </si>
  <si>
    <t>Rft</t>
  </si>
  <si>
    <t xml:space="preserve">M.S Pipe Dia 63”, Sch 40, Seamless  </t>
  </si>
  <si>
    <t xml:space="preserve">M.S Pipe Dia 50”, Sch 40, Seamless  </t>
  </si>
  <si>
    <t xml:space="preserve">M.S Pipe Dia 40”, Sch 40, Seamless  </t>
  </si>
  <si>
    <t xml:space="preserve">M.S Pipe Dia 32”, Sch 40, Seamless  </t>
  </si>
  <si>
    <t xml:space="preserve">M.S Pipe Dia 25”, Sch 40, Seamless  </t>
  </si>
  <si>
    <t>2</t>
  </si>
  <si>
    <t>Fire Sprinkler System</t>
  </si>
  <si>
    <t>2.1</t>
  </si>
  <si>
    <t>Providing, fixing, testing Pendent Sprinkler Head 68ºC,  Lifeco with Standard Response. complete in all respects as per design drawings and as per satisfaction of the Engineer incharge</t>
  </si>
  <si>
    <t>Each</t>
  </si>
  <si>
    <t>3</t>
  </si>
  <si>
    <t>Zone Control Assembly</t>
  </si>
  <si>
    <t>3.1</t>
  </si>
  <si>
    <t>Providing, fixing, testing Zone control assembly "Lifeco or Approved equiavlent" including all valves fittings etc. complete in all respects as per design drawings and as per satisfaction of the Engineer incharge.</t>
  </si>
  <si>
    <t>3.2</t>
  </si>
  <si>
    <t>Providing, fixing, testing  viking model f dry system activation for dry sprinklers or  model ddx-lp low pressure dry pipe valve system  for cold storage if temperature is below zero degree including all valves fittings etc. complete in all respects as per design drawings and as per satisfaction of the Engineer incharge.</t>
  </si>
  <si>
    <t>FIRE EXTINGUISHER SYSTEM</t>
  </si>
  <si>
    <t>Providing, fixing, testing fire existuishers of following type, complete in all respects as per design drawings and as per satisfaction of the Engineer incharge</t>
  </si>
  <si>
    <t>Dry Chemical Powder Type Fire Extinguisher 
DCP- 10 lb</t>
  </si>
  <si>
    <t>Nos.</t>
  </si>
  <si>
    <t>CO2 Type Fire Extinguisher CO2- 10 lb</t>
  </si>
  <si>
    <t>Total :</t>
  </si>
  <si>
    <t xml:space="preserve"> </t>
  </si>
  <si>
    <t>LIST OF APPROVED MANUFACTURERS (M)</t>
  </si>
  <si>
    <t>(Annexure-A)</t>
  </si>
  <si>
    <t>Sr #</t>
  </si>
  <si>
    <t>Particulars</t>
  </si>
  <si>
    <t>Manufacturers / Vendors</t>
  </si>
  <si>
    <t>Origin</t>
  </si>
  <si>
    <t>#Person</t>
  </si>
  <si>
    <t>Mobile / Cell</t>
  </si>
  <si>
    <t>FF TIER 1:</t>
  </si>
  <si>
    <t>i</t>
  </si>
  <si>
    <t>Naffco</t>
  </si>
  <si>
    <t>FireEx</t>
  </si>
  <si>
    <t>UAE</t>
  </si>
  <si>
    <t>Waleed</t>
  </si>
  <si>
    <t>0333-5328384</t>
  </si>
  <si>
    <t>Haseen Habib</t>
  </si>
  <si>
    <t>iii</t>
  </si>
  <si>
    <t>Lifeco</t>
  </si>
  <si>
    <t>Buildcon</t>
  </si>
  <si>
    <t>iv</t>
  </si>
  <si>
    <t>Bristol</t>
  </si>
  <si>
    <t>QEP Engineering</t>
  </si>
  <si>
    <t>0321-9888442</t>
  </si>
  <si>
    <t>v</t>
  </si>
  <si>
    <t>Sffeco</t>
  </si>
  <si>
    <t>Orient</t>
  </si>
  <si>
    <t xml:space="preserve">Fire Fighting Works </t>
  </si>
  <si>
    <t>DARAZ NASTP</t>
  </si>
  <si>
    <t>Total Cost  (Excl of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</si>
</sst>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
    <numFmt numFmtId="165" formatCode="&quot;$&quot;#\."/>
    <numFmt numFmtId="166" formatCode="#\.00"/>
    <numFmt numFmtId="167" formatCode="_(* #,##0_);_(* \(#,##0\);_(* &quot;-&quot;??_);_(@_)"/>
    <numFmt numFmtId="168" formatCode="_-* #,##0.00_-;\-* #,##0.00_-;_-* &quot;-&quot;??_-;_-@_-"/>
    <numFmt numFmtId="169" formatCode="0.0"/>
  </numFmts>
  <fonts count="27">
    <font>
      <sz val="10"/>
      <name val="Arial"/>
      <charset val="134"/>
    </font>
    <font>
      <sz val="11"/>
      <color theme="1"/>
      <name val="Calibri"/>
      <family val="2"/>
      <scheme val="minor"/>
    </font>
    <font>
      <b/>
      <sz val="11"/>
      <name val="ARIAL"/>
      <charset val="134"/>
    </font>
    <font>
      <sz val="10"/>
      <name val="Arial"/>
      <charset val="134"/>
    </font>
    <font>
      <sz val="10"/>
      <color indexed="8"/>
      <name val="Arial"/>
      <charset val="134"/>
    </font>
    <font>
      <sz val="11"/>
      <color indexed="8"/>
      <name val="Arial"/>
      <charset val="134"/>
    </font>
    <font>
      <b/>
      <sz val="10"/>
      <name val="Arial"/>
      <charset val="134"/>
    </font>
    <font>
      <sz val="9"/>
      <color indexed="8"/>
      <name val="Arial"/>
      <charset val="134"/>
    </font>
    <font>
      <sz val="10"/>
      <name val="Calibri"/>
      <charset val="134"/>
      <scheme val="minor"/>
    </font>
    <font>
      <b/>
      <sz val="10"/>
      <name val="Calibri"/>
      <charset val="134"/>
      <scheme val="minor"/>
    </font>
    <font>
      <b/>
      <sz val="12"/>
      <name val="Calibri"/>
      <charset val="134"/>
      <scheme val="minor"/>
    </font>
    <font>
      <b/>
      <sz val="11"/>
      <color theme="1"/>
      <name val="Arial"/>
      <charset val="134"/>
    </font>
    <font>
      <sz val="11"/>
      <color theme="1"/>
      <name val="Arial"/>
      <charset val="134"/>
    </font>
    <font>
      <sz val="10"/>
      <color theme="1"/>
      <name val="Arial"/>
      <charset val="134"/>
    </font>
    <font>
      <b/>
      <sz val="10"/>
      <color theme="1"/>
      <name val="Arial"/>
      <charset val="134"/>
    </font>
    <font>
      <sz val="11"/>
      <name val="Arial"/>
      <charset val="134"/>
    </font>
    <font>
      <b/>
      <u/>
      <sz val="12"/>
      <name val="Arial"/>
      <charset val="134"/>
    </font>
    <font>
      <b/>
      <u/>
      <sz val="11"/>
      <name val="Arial"/>
      <charset val="134"/>
    </font>
    <font>
      <b/>
      <sz val="12"/>
      <name val="Arial"/>
      <charset val="134"/>
    </font>
    <font>
      <b/>
      <u/>
      <sz val="10"/>
      <name val="Arial"/>
      <charset val="134"/>
    </font>
    <font>
      <sz val="1"/>
      <color indexed="8"/>
      <name val="Courier"/>
      <charset val="134"/>
    </font>
    <font>
      <sz val="11"/>
      <color theme="1"/>
      <name val="Calibri"/>
      <charset val="134"/>
      <scheme val="minor"/>
    </font>
    <font>
      <sz val="10"/>
      <name val="Arial"/>
      <family val="2"/>
    </font>
    <font>
      <b/>
      <u/>
      <sz val="11"/>
      <name val="Calibri"/>
      <family val="2"/>
      <scheme val="minor"/>
    </font>
    <font>
      <sz val="11"/>
      <name val="Calibri"/>
      <family val="2"/>
      <scheme val="minor"/>
    </font>
    <font>
      <b/>
      <sz val="11"/>
      <name val="Calibri"/>
      <family val="2"/>
      <scheme val="minor"/>
    </font>
    <font>
      <b/>
      <i/>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8">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1" fillId="0" borderId="0" applyFont="0" applyFill="0" applyBorder="0" applyAlignment="0" applyProtection="0"/>
    <xf numFmtId="43" fontId="3" fillId="0" borderId="0" applyFont="0" applyFill="0" applyBorder="0" applyAlignment="0" applyProtection="0"/>
    <xf numFmtId="164" fontId="20" fillId="0" borderId="0">
      <protection locked="0"/>
    </xf>
    <xf numFmtId="165" fontId="20" fillId="0" borderId="0">
      <protection locked="0"/>
    </xf>
    <xf numFmtId="0" fontId="20" fillId="0" borderId="0">
      <protection locked="0"/>
    </xf>
    <xf numFmtId="166" fontId="20" fillId="0" borderId="0">
      <protection locked="0"/>
    </xf>
    <xf numFmtId="0" fontId="3" fillId="0" borderId="0"/>
    <xf numFmtId="0" fontId="3" fillId="0" borderId="0"/>
    <xf numFmtId="0" fontId="21" fillId="0" borderId="0"/>
    <xf numFmtId="0" fontId="3" fillId="0" borderId="0"/>
    <xf numFmtId="0" fontId="3" fillId="0" borderId="0"/>
    <xf numFmtId="0" fontId="22" fillId="0" borderId="0"/>
    <xf numFmtId="0" fontId="22" fillId="0" borderId="0"/>
    <xf numFmtId="0" fontId="22" fillId="0" borderId="0"/>
  </cellStyleXfs>
  <cellXfs count="114">
    <xf numFmtId="0" fontId="0" fillId="0" borderId="0" xfId="0"/>
    <xf numFmtId="0" fontId="0" fillId="0" borderId="0" xfId="0" applyAlignment="1">
      <alignment horizontal="justify" vertical="top" wrapText="1"/>
    </xf>
    <xf numFmtId="0" fontId="0" fillId="0" borderId="0" xfId="0"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vertical="top"/>
    </xf>
    <xf numFmtId="0" fontId="2" fillId="0" borderId="1" xfId="0" applyFont="1" applyBorder="1" applyAlignment="1">
      <alignment horizontal="justify" vertical="top" wrapText="1"/>
    </xf>
    <xf numFmtId="0" fontId="0" fillId="0" borderId="1" xfId="0" applyBorder="1" applyAlignment="1">
      <alignment horizontal="center"/>
    </xf>
    <xf numFmtId="3" fontId="0" fillId="0" borderId="1" xfId="0" applyNumberFormat="1" applyBorder="1" applyAlignment="1">
      <alignment horizontal="center"/>
    </xf>
    <xf numFmtId="0" fontId="3" fillId="0" borderId="1" xfId="0" applyFont="1" applyBorder="1" applyAlignment="1">
      <alignment horizontal="justify" vertical="top"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4" fillId="0" borderId="1" xfId="0" applyFont="1" applyBorder="1" applyAlignment="1">
      <alignment horizontal="center" vertical="top"/>
    </xf>
    <xf numFmtId="0" fontId="3" fillId="0" borderId="1" xfId="0" applyFont="1" applyBorder="1" applyAlignment="1">
      <alignment horizontal="left" vertical="top"/>
    </xf>
    <xf numFmtId="49" fontId="0" fillId="0" borderId="1" xfId="0" applyNumberFormat="1" applyBorder="1" applyAlignment="1">
      <alignment horizontal="center" vertical="top"/>
    </xf>
    <xf numFmtId="1" fontId="0" fillId="0" borderId="1" xfId="0" applyNumberFormat="1" applyBorder="1" applyAlignment="1">
      <alignment horizontal="center"/>
    </xf>
    <xf numFmtId="49" fontId="3" fillId="0" borderId="1" xfId="0" applyNumberFormat="1" applyFont="1" applyBorder="1" applyAlignment="1">
      <alignment horizontal="center" vertical="top"/>
    </xf>
    <xf numFmtId="0" fontId="3" fillId="0" borderId="1" xfId="13" applyBorder="1" applyAlignment="1">
      <alignment horizontal="center"/>
    </xf>
    <xf numFmtId="0" fontId="2" fillId="0" borderId="1" xfId="0" applyFont="1" applyBorder="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center" wrapText="1"/>
    </xf>
    <xf numFmtId="37" fontId="5" fillId="2" borderId="0" xfId="1" applyNumberFormat="1" applyFont="1" applyFill="1" applyBorder="1" applyAlignment="1">
      <alignment horizontal="center" wrapText="1"/>
    </xf>
    <xf numFmtId="0" fontId="4" fillId="0" borderId="1" xfId="0" applyFont="1" applyBorder="1" applyAlignment="1">
      <alignment horizontal="justify" vertical="top" wrapText="1"/>
    </xf>
    <xf numFmtId="3" fontId="6" fillId="0" borderId="1" xfId="0" applyNumberFormat="1" applyFont="1" applyBorder="1" applyAlignment="1">
      <alignment horizontal="center"/>
    </xf>
    <xf numFmtId="0" fontId="7" fillId="0" borderId="0" xfId="0" applyFont="1" applyAlignment="1">
      <alignment horizontal="justify" vertical="top" wrapText="1"/>
    </xf>
    <xf numFmtId="0" fontId="6" fillId="0" borderId="0" xfId="0" applyFont="1" applyAlignment="1">
      <alignment horizontal="center"/>
    </xf>
    <xf numFmtId="167" fontId="6" fillId="0" borderId="0" xfId="0" applyNumberFormat="1" applyFont="1" applyAlignment="1">
      <alignment horizontal="center"/>
    </xf>
    <xf numFmtId="43" fontId="0" fillId="0" borderId="0" xfId="1" applyFont="1" applyBorder="1" applyAlignment="1">
      <alignment horizontal="center"/>
    </xf>
    <xf numFmtId="0" fontId="8" fillId="0" borderId="0" xfId="13" applyFont="1"/>
    <xf numFmtId="168" fontId="9" fillId="0" borderId="0" xfId="14" applyNumberFormat="1" applyFont="1" applyAlignment="1">
      <alignment vertical="center" wrapText="1"/>
    </xf>
    <xf numFmtId="0" fontId="10" fillId="0" borderId="0" xfId="13" applyFont="1"/>
    <xf numFmtId="0" fontId="11" fillId="0" borderId="6" xfId="12" applyFont="1" applyBorder="1" applyAlignment="1">
      <alignment horizontal="center" vertical="center"/>
    </xf>
    <xf numFmtId="0" fontId="11" fillId="0" borderId="7" xfId="12" applyFont="1" applyBorder="1" applyAlignment="1">
      <alignment horizontal="center" vertical="center"/>
    </xf>
    <xf numFmtId="0" fontId="11" fillId="0" borderId="8" xfId="12" applyFont="1" applyBorder="1" applyAlignment="1">
      <alignment horizontal="left" vertical="top"/>
    </xf>
    <xf numFmtId="0" fontId="12" fillId="0" borderId="9" xfId="12" applyFont="1" applyBorder="1" applyAlignment="1">
      <alignment horizontal="center" vertical="top"/>
    </xf>
    <xf numFmtId="0" fontId="13" fillId="0" borderId="9" xfId="12" applyFont="1" applyBorder="1" applyAlignment="1">
      <alignment horizontal="left" vertical="top" wrapText="1"/>
    </xf>
    <xf numFmtId="167" fontId="12" fillId="0" borderId="9" xfId="4" applyNumberFormat="1" applyFont="1" applyBorder="1" applyAlignment="1">
      <alignment horizontal="center" vertical="top"/>
    </xf>
    <xf numFmtId="0" fontId="12" fillId="0" borderId="1" xfId="12" applyFont="1" applyBorder="1" applyAlignment="1">
      <alignment horizontal="center" vertical="center"/>
    </xf>
    <xf numFmtId="0" fontId="13" fillId="0" borderId="1" xfId="12" applyFont="1" applyBorder="1" applyAlignment="1">
      <alignment horizontal="left" vertical="top"/>
    </xf>
    <xf numFmtId="167" fontId="12" fillId="0" borderId="1" xfId="4" applyNumberFormat="1" applyFont="1" applyBorder="1" applyAlignment="1">
      <alignment horizontal="center" vertical="center"/>
    </xf>
    <xf numFmtId="0" fontId="14" fillId="0" borderId="1" xfId="12" applyFont="1" applyBorder="1" applyAlignment="1">
      <alignment horizontal="left" vertical="top"/>
    </xf>
    <xf numFmtId="167" fontId="11" fillId="0" borderId="1" xfId="4" applyNumberFormat="1" applyFont="1" applyBorder="1" applyAlignment="1">
      <alignment horizontal="center" vertical="center"/>
    </xf>
    <xf numFmtId="0" fontId="15" fillId="0" borderId="0" xfId="0" applyFont="1"/>
    <xf numFmtId="0" fontId="16" fillId="0" borderId="0" xfId="0" applyFont="1"/>
    <xf numFmtId="0" fontId="3" fillId="0" borderId="0" xfId="0" applyFont="1"/>
    <xf numFmtId="0" fontId="17" fillId="0" borderId="0" xfId="0" applyFont="1"/>
    <xf numFmtId="0" fontId="18" fillId="0" borderId="0" xfId="0" applyFont="1" applyAlignment="1">
      <alignment horizontal="center"/>
    </xf>
    <xf numFmtId="0" fontId="6" fillId="0" borderId="5" xfId="0" applyFont="1" applyBorder="1" applyAlignment="1">
      <alignment vertical="top" wrapText="1"/>
    </xf>
    <xf numFmtId="0" fontId="6" fillId="0" borderId="5" xfId="0" applyFont="1" applyBorder="1" applyAlignment="1">
      <alignment horizontal="left" wrapText="1"/>
    </xf>
    <xf numFmtId="0" fontId="6" fillId="0" borderId="5" xfId="0" applyFont="1" applyBorder="1" applyAlignment="1">
      <alignment horizontal="center" wrapText="1"/>
    </xf>
    <xf numFmtId="0" fontId="6" fillId="0" borderId="10" xfId="0" applyFont="1" applyBorder="1" applyAlignment="1">
      <alignment horizontal="center"/>
    </xf>
    <xf numFmtId="0" fontId="6" fillId="0" borderId="10" xfId="0" applyFont="1" applyBorder="1" applyAlignment="1">
      <alignment horizontal="center" wrapText="1"/>
    </xf>
    <xf numFmtId="169" fontId="6" fillId="0" borderId="0" xfId="0" applyNumberFormat="1" applyFont="1" applyAlignment="1">
      <alignment horizontal="right"/>
    </xf>
    <xf numFmtId="0" fontId="6" fillId="0" borderId="0" xfId="0" applyFont="1"/>
    <xf numFmtId="43" fontId="3" fillId="0" borderId="0" xfId="1" applyFont="1"/>
    <xf numFmtId="2" fontId="3" fillId="0" borderId="0" xfId="0" applyNumberFormat="1" applyFont="1"/>
    <xf numFmtId="16" fontId="3" fillId="0" borderId="0" xfId="0" applyNumberFormat="1" applyFont="1" applyAlignment="1">
      <alignment horizontal="center" vertical="top"/>
    </xf>
    <xf numFmtId="2" fontId="3" fillId="0" borderId="0" xfId="0" applyNumberFormat="1" applyFont="1" applyAlignment="1">
      <alignment horizontal="justify" wrapText="1"/>
    </xf>
    <xf numFmtId="167" fontId="3" fillId="0" borderId="0" xfId="1" applyNumberFormat="1" applyFont="1"/>
    <xf numFmtId="0" fontId="3" fillId="0" borderId="0" xfId="0" applyFont="1" applyAlignment="1">
      <alignment horizontal="center" vertical="top"/>
    </xf>
    <xf numFmtId="2" fontId="3" fillId="0" borderId="0" xfId="0" applyNumberFormat="1" applyFont="1" applyAlignment="1">
      <alignment wrapText="1"/>
    </xf>
    <xf numFmtId="2" fontId="19" fillId="0" borderId="0" xfId="0" applyNumberFormat="1" applyFont="1" applyAlignment="1">
      <alignment wrapText="1"/>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justify" wrapText="1"/>
    </xf>
    <xf numFmtId="0" fontId="6" fillId="0" borderId="0" xfId="0" applyFont="1" applyAlignment="1">
      <alignment horizontal="right"/>
    </xf>
    <xf numFmtId="43" fontId="6" fillId="0" borderId="3" xfId="1" applyFont="1" applyBorder="1"/>
    <xf numFmtId="0" fontId="6" fillId="0" borderId="0" xfId="0" applyFont="1" applyAlignment="1">
      <alignment horizontal="left"/>
    </xf>
    <xf numFmtId="43" fontId="3" fillId="0" borderId="0" xfId="1" applyFont="1" applyBorder="1"/>
    <xf numFmtId="43" fontId="6" fillId="0" borderId="0" xfId="0" applyNumberFormat="1" applyFont="1"/>
    <xf numFmtId="43" fontId="6" fillId="0" borderId="3" xfId="0" applyNumberFormat="1" applyFont="1" applyBorder="1"/>
    <xf numFmtId="0" fontId="6" fillId="0" borderId="0" xfId="0" applyFont="1" applyAlignment="1">
      <alignment horizontal="center" vertical="top"/>
    </xf>
    <xf numFmtId="0" fontId="6" fillId="0" borderId="0" xfId="0" applyFont="1" applyAlignment="1">
      <alignment horizontal="justify" wrapText="1"/>
    </xf>
    <xf numFmtId="0" fontId="3" fillId="0" borderId="0" xfId="0" applyFont="1" applyAlignment="1">
      <alignment horizontal="justify" vertical="top" wrapText="1"/>
    </xf>
    <xf numFmtId="0" fontId="0" fillId="0" borderId="0" xfId="0" applyAlignment="1">
      <alignment vertical="top"/>
    </xf>
    <xf numFmtId="0" fontId="0" fillId="0" borderId="0" xfId="0" applyAlignment="1">
      <alignment horizontal="justify" wrapText="1"/>
    </xf>
    <xf numFmtId="0" fontId="3" fillId="0" borderId="0" xfId="0" applyFont="1" applyAlignment="1">
      <alignment vertical="top"/>
    </xf>
    <xf numFmtId="0" fontId="19" fillId="0" borderId="0" xfId="0" applyFont="1"/>
    <xf numFmtId="0" fontId="0" fillId="0" borderId="0" xfId="0" applyAlignment="1">
      <alignment horizontal="center" vertical="top"/>
    </xf>
    <xf numFmtId="0" fontId="4" fillId="0" borderId="1" xfId="0" applyFont="1" applyFill="1" applyBorder="1" applyAlignment="1">
      <alignment horizontal="center" wrapText="1"/>
    </xf>
    <xf numFmtId="0" fontId="0" fillId="0" borderId="1" xfId="0" applyFont="1" applyBorder="1" applyAlignment="1">
      <alignment horizontal="justify" vertical="top" wrapText="1"/>
    </xf>
    <xf numFmtId="0" fontId="23" fillId="3" borderId="14" xfId="15" applyFont="1" applyFill="1" applyBorder="1" applyAlignment="1">
      <alignment horizontal="center" vertical="center"/>
    </xf>
    <xf numFmtId="0" fontId="23" fillId="3" borderId="0" xfId="15" applyFont="1" applyFill="1" applyAlignment="1">
      <alignment horizontal="center"/>
    </xf>
    <xf numFmtId="0" fontId="24" fillId="3" borderId="0" xfId="16" applyFont="1" applyFill="1"/>
    <xf numFmtId="0" fontId="25" fillId="0" borderId="6" xfId="15" applyFont="1" applyBorder="1" applyAlignment="1">
      <alignment horizontal="center" vertical="center"/>
    </xf>
    <xf numFmtId="0" fontId="25" fillId="0" borderId="7" xfId="15" applyFont="1" applyBorder="1" applyAlignment="1">
      <alignment horizontal="center" vertical="center"/>
    </xf>
    <xf numFmtId="0" fontId="25" fillId="0" borderId="7" xfId="15" applyFont="1" applyBorder="1" applyAlignment="1">
      <alignment horizontal="center" vertical="center" wrapText="1"/>
    </xf>
    <xf numFmtId="0" fontId="25" fillId="0" borderId="8" xfId="15" applyFont="1" applyBorder="1" applyAlignment="1">
      <alignment horizontal="center" vertical="center"/>
    </xf>
    <xf numFmtId="0" fontId="23" fillId="0" borderId="0" xfId="15" applyFont="1" applyAlignment="1">
      <alignment horizontal="center"/>
    </xf>
    <xf numFmtId="0" fontId="24" fillId="0" borderId="0" xfId="17" applyFont="1"/>
    <xf numFmtId="0" fontId="1" fillId="4" borderId="0" xfId="15" applyFont="1" applyFill="1" applyAlignment="1">
      <alignment horizontal="center" vertical="center"/>
    </xf>
    <xf numFmtId="0" fontId="24" fillId="0" borderId="0" xfId="15" applyFont="1"/>
    <xf numFmtId="0" fontId="24" fillId="0" borderId="0" xfId="15" applyFont="1" applyAlignment="1">
      <alignment horizontal="center" vertical="center"/>
    </xf>
    <xf numFmtId="0" fontId="24" fillId="0" borderId="0" xfId="15" applyFont="1" applyAlignment="1">
      <alignment horizontal="center" vertical="center" wrapText="1"/>
    </xf>
    <xf numFmtId="0" fontId="24" fillId="0" borderId="0" xfId="15" quotePrefix="1" applyFont="1" applyAlignment="1">
      <alignment horizontal="center" vertical="center" wrapText="1"/>
    </xf>
    <xf numFmtId="0" fontId="24" fillId="0" borderId="0" xfId="15" applyFont="1" applyAlignment="1">
      <alignment vertical="center"/>
    </xf>
    <xf numFmtId="0" fontId="23" fillId="0" borderId="0" xfId="15" applyFont="1" applyAlignment="1">
      <alignment horizontal="center" vertical="center"/>
    </xf>
    <xf numFmtId="0" fontId="23" fillId="0" borderId="0" xfId="15" applyFont="1" applyAlignment="1">
      <alignment horizontal="left" vertical="center"/>
    </xf>
    <xf numFmtId="0" fontId="24" fillId="0" borderId="0" xfId="17" applyFont="1" applyAlignment="1">
      <alignment vertical="center"/>
    </xf>
    <xf numFmtId="0" fontId="24" fillId="0" borderId="0" xfId="17" applyFont="1" applyAlignment="1">
      <alignment horizontal="center" vertical="center"/>
    </xf>
    <xf numFmtId="0" fontId="23" fillId="0" borderId="0" xfId="15" applyFont="1" applyAlignment="1">
      <alignment horizontal="left"/>
    </xf>
    <xf numFmtId="0" fontId="24" fillId="0" borderId="0" xfId="17" applyFont="1" applyAlignment="1">
      <alignment horizontal="center" vertical="center" wrapText="1"/>
    </xf>
    <xf numFmtId="168" fontId="2" fillId="0" borderId="2" xfId="14" applyNumberFormat="1" applyFont="1" applyBorder="1" applyAlignment="1">
      <alignment horizontal="center" vertical="center" wrapText="1"/>
    </xf>
    <xf numFmtId="168" fontId="2" fillId="0" borderId="3" xfId="14" applyNumberFormat="1" applyFont="1" applyBorder="1" applyAlignment="1">
      <alignment horizontal="center" vertical="center" wrapText="1"/>
    </xf>
    <xf numFmtId="168" fontId="2" fillId="0" borderId="4" xfId="14" applyNumberFormat="1" applyFont="1" applyBorder="1" applyAlignment="1">
      <alignment horizontal="center" vertical="center" wrapText="1"/>
    </xf>
    <xf numFmtId="0" fontId="11" fillId="0" borderId="3" xfId="12" applyFont="1" applyBorder="1" applyAlignment="1">
      <alignment horizontal="center"/>
    </xf>
    <xf numFmtId="0" fontId="11" fillId="0" borderId="5" xfId="12"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6" fillId="0" borderId="1" xfId="0" applyFont="1" applyBorder="1" applyAlignment="1">
      <alignment horizontal="right"/>
    </xf>
    <xf numFmtId="0" fontId="23" fillId="3" borderId="11" xfId="15" applyFont="1" applyFill="1" applyBorder="1" applyAlignment="1">
      <alignment horizontal="center" vertical="center"/>
    </xf>
    <xf numFmtId="0" fontId="23" fillId="3" borderId="12" xfId="15" applyFont="1" applyFill="1" applyBorder="1" applyAlignment="1">
      <alignment horizontal="center" vertical="center"/>
    </xf>
    <xf numFmtId="0" fontId="23" fillId="3" borderId="13" xfId="15" applyFont="1" applyFill="1" applyBorder="1" applyAlignment="1">
      <alignment horizontal="center" vertical="center"/>
    </xf>
    <xf numFmtId="0" fontId="26" fillId="4" borderId="0" xfId="15" applyFont="1" applyFill="1" applyAlignment="1">
      <alignment horizontal="left" vertical="center"/>
    </xf>
  </cellXfs>
  <cellStyles count="18">
    <cellStyle name="Comma" xfId="1" builtinId="3"/>
    <cellStyle name="Comma 10" xfId="2"/>
    <cellStyle name="Comma 10 2" xfId="3"/>
    <cellStyle name="Comma 2" xfId="4"/>
    <cellStyle name="Comma 2 2" xfId="5"/>
    <cellStyle name="Comma0" xfId="6"/>
    <cellStyle name="Currency0" xfId="7"/>
    <cellStyle name="Date" xfId="8"/>
    <cellStyle name="Fixed" xfId="9"/>
    <cellStyle name="Normal" xfId="0" builtinId="0"/>
    <cellStyle name="Normal 10 2" xfId="17"/>
    <cellStyle name="Normal 17" xfId="16"/>
    <cellStyle name="Normal 2" xfId="10"/>
    <cellStyle name="Normal 2 2" xfId="11"/>
    <cellStyle name="Normal 2 3" xfId="15"/>
    <cellStyle name="Normal 3" xfId="12"/>
    <cellStyle name="Normal 3 2 2" xfId="13"/>
    <cellStyle name="Normal_Pidh Bill-1 2 2" xfId="1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4\common\Riaz%20Bhatti\XYZ\skb\ten\CAMPU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4\common\Riaz%20Bhatti\XYZ\skb\ten\SFDC-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ow-1\SHAHID%20(F)\data\DO%20BURJ%20SHOPING%20MALL%20FAISALABAD.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NTRIVERS\Data%20Bank\Architectural%20Systems\16)%20Saleem%20Hospital\BOQ%20&amp;%20Engineering%20Estimate\P.H\Rev%20(18-04-2018)\Final\P.H%20E.E%20FOR%20THE%20PROPOSED%20SALEEM%20MEMORIAL%20TRUST%20HOSPITAL%20(PHASE%20-%20I)(13-05-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Prints\INCOMTAX%20BUILDING%20-%20LAHORE%20-%20%20GUJRANWAL\My%20Documents\KACHHI%20CANAL%20KC-4-FIR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04\common\Riaz%20Bhatti\XYZ\786-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URA-C1"/>
      <sheetName val="URA-R1-SFDC"/>
      <sheetName val="1st anayl."/>
      <sheetName val="URA-C2"/>
      <sheetName val="R1"/>
      <sheetName val="ovhd"/>
      <sheetName val="URA-R1"/>
    </sheetNames>
    <sheetDataSet>
      <sheetData sheetId="0"/>
      <sheetData sheetId="1"/>
      <sheetData sheetId="2" refreshError="1"/>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A"/>
      <sheetName val="BID"/>
      <sheetName val="Tables"/>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 A"/>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FF-EST"/>
      <sheetName val="ELECT-FF-BOQ"/>
      <sheetName val="ELECT-GF-EST"/>
      <sheetName val="Summry"/>
      <sheetName val="Owner Supplied"/>
      <sheetName val="Contractor's Scope"/>
      <sheetName val="Tanks"/>
      <sheetName val="Tubewell"/>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opLeftCell="A18" workbookViewId="0">
      <selection activeCell="B20" sqref="B20"/>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60"/>
      <c r="C12" s="43"/>
      <c r="D12" s="43"/>
      <c r="E12" s="57"/>
      <c r="F12" s="53"/>
      <c r="G12" s="41"/>
      <c r="H12" s="41"/>
      <c r="I12" s="41"/>
      <c r="J12" s="41"/>
      <c r="K12" s="41"/>
      <c r="L12" s="41"/>
    </row>
    <row r="13" spans="1:12" ht="14.25">
      <c r="A13" s="58"/>
      <c r="B13" s="59"/>
      <c r="C13" s="43"/>
      <c r="D13" s="43"/>
      <c r="E13" s="57"/>
      <c r="F13" s="53"/>
      <c r="G13" s="41"/>
      <c r="H13" s="41"/>
      <c r="I13" s="41"/>
      <c r="J13" s="41"/>
      <c r="K13" s="41"/>
      <c r="L13" s="41"/>
    </row>
    <row r="14" spans="1:12" ht="14.25">
      <c r="A14" s="58"/>
      <c r="B14" s="60"/>
      <c r="C14" s="43"/>
      <c r="D14" s="43"/>
      <c r="E14" s="57"/>
      <c r="F14" s="53"/>
      <c r="G14" s="41"/>
      <c r="H14" s="41"/>
      <c r="I14" s="41"/>
      <c r="J14" s="41"/>
      <c r="K14" s="41"/>
      <c r="L14" s="41"/>
    </row>
    <row r="15" spans="1:12" ht="14.25">
      <c r="A15" s="58"/>
      <c r="B15" s="59"/>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60"/>
      <c r="C17" s="43"/>
      <c r="D17" s="43"/>
      <c r="E17" s="57"/>
      <c r="F17" s="53"/>
      <c r="G17" s="41"/>
      <c r="H17" s="41"/>
      <c r="I17" s="41"/>
      <c r="J17" s="41"/>
      <c r="K17" s="41"/>
      <c r="L17" s="41"/>
    </row>
    <row r="18" spans="1:12" ht="14.25">
      <c r="A18" s="58"/>
      <c r="B18" s="59"/>
      <c r="C18" s="43"/>
      <c r="D18" s="43"/>
      <c r="E18" s="53"/>
      <c r="F18" s="53"/>
      <c r="G18" s="41"/>
      <c r="H18" s="41"/>
      <c r="I18" s="41"/>
      <c r="J18" s="41"/>
      <c r="K18" s="41"/>
      <c r="L18" s="41"/>
    </row>
    <row r="19" spans="1:12" ht="14.25">
      <c r="A19" s="58"/>
      <c r="B19" s="59"/>
      <c r="C19" s="43"/>
      <c r="D19" s="43"/>
      <c r="E19" s="53"/>
      <c r="F19" s="53"/>
      <c r="G19" s="41"/>
      <c r="H19" s="41"/>
      <c r="I19" s="41"/>
      <c r="J19" s="41"/>
      <c r="K19" s="41"/>
      <c r="L19" s="41"/>
    </row>
    <row r="20" spans="1:12" ht="14.25">
      <c r="A20" s="58"/>
      <c r="B20" s="60"/>
      <c r="C20" s="43"/>
      <c r="D20" s="43"/>
      <c r="E20" s="57"/>
      <c r="F20" s="53"/>
      <c r="G20" s="41"/>
      <c r="H20" s="41"/>
      <c r="I20" s="41"/>
      <c r="J20" s="41"/>
      <c r="K20" s="41"/>
      <c r="L20" s="41"/>
    </row>
    <row r="21" spans="1:12" ht="14.25">
      <c r="A21" s="58"/>
      <c r="C21" s="43"/>
      <c r="D21" s="43"/>
      <c r="E21" s="57"/>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3"/>
      <c r="F26" s="53"/>
      <c r="G26" s="41"/>
      <c r="H26" s="41"/>
      <c r="I26" s="41"/>
      <c r="J26" s="41"/>
      <c r="K26" s="41"/>
      <c r="L26" s="41"/>
    </row>
    <row r="27" spans="1:12" ht="14.25">
      <c r="A27" s="62"/>
      <c r="B27" s="63"/>
      <c r="C27" s="43"/>
      <c r="D27" s="43"/>
      <c r="E27" s="53"/>
      <c r="F27" s="53"/>
      <c r="G27" s="41"/>
      <c r="H27" s="41"/>
      <c r="I27" s="41"/>
      <c r="J27" s="41"/>
      <c r="K27" s="41"/>
      <c r="L27" s="41"/>
    </row>
    <row r="28" spans="1:12" ht="14.25">
      <c r="A28" s="61"/>
      <c r="B28" s="65"/>
      <c r="C28" s="52"/>
      <c r="D28" s="52"/>
      <c r="E28" s="53"/>
      <c r="F28" s="66"/>
      <c r="G28" s="41"/>
      <c r="H28" s="41"/>
      <c r="I28" s="41"/>
      <c r="J28" s="41"/>
      <c r="K28" s="41"/>
      <c r="L28" s="41"/>
    </row>
    <row r="29" spans="1:12" ht="14.25">
      <c r="A29" s="61"/>
      <c r="B29" s="63"/>
      <c r="C29" s="43"/>
      <c r="D29" s="43"/>
      <c r="E29" s="53"/>
      <c r="F29" s="53"/>
      <c r="G29" s="41"/>
      <c r="H29" s="41"/>
      <c r="I29" s="41"/>
      <c r="J29" s="41"/>
      <c r="K29" s="41"/>
      <c r="L29" s="41"/>
    </row>
    <row r="30" spans="1:12" ht="14.25">
      <c r="A30" s="24"/>
      <c r="B30" s="67"/>
      <c r="C30" s="43"/>
      <c r="D30" s="43"/>
      <c r="E30" s="53"/>
      <c r="F30" s="53"/>
      <c r="G30" s="41"/>
      <c r="H30" s="41"/>
      <c r="I30" s="41"/>
      <c r="J30" s="41"/>
      <c r="K30" s="41"/>
      <c r="L30" s="41"/>
    </row>
    <row r="31" spans="1:12" ht="14.25">
      <c r="A31" s="61"/>
      <c r="B31" s="63"/>
      <c r="C31" s="43"/>
      <c r="D31" s="43"/>
      <c r="E31" s="53"/>
      <c r="F31" s="53"/>
      <c r="G31" s="41"/>
      <c r="H31" s="41"/>
      <c r="I31" s="41"/>
      <c r="J31" s="41"/>
      <c r="K31" s="41"/>
      <c r="L31" s="41"/>
    </row>
    <row r="32" spans="1:12" ht="14.25">
      <c r="A32" s="58"/>
      <c r="B32" s="64"/>
      <c r="C32" s="43"/>
      <c r="D32" s="43"/>
      <c r="E32" s="53"/>
      <c r="F32" s="68"/>
      <c r="G32" s="41"/>
      <c r="H32" s="41"/>
      <c r="I32" s="41"/>
      <c r="J32" s="41"/>
      <c r="K32" s="41"/>
      <c r="L32" s="41"/>
    </row>
    <row r="33" spans="1:12" ht="14.25">
      <c r="A33" s="61"/>
      <c r="B33" s="63"/>
      <c r="C33" s="43"/>
      <c r="D33" s="43"/>
      <c r="E33" s="53"/>
      <c r="F33" s="53"/>
      <c r="G33" s="41"/>
      <c r="H33" s="41"/>
      <c r="I33" s="41"/>
      <c r="J33" s="41"/>
      <c r="K33" s="41"/>
      <c r="L33" s="41"/>
    </row>
    <row r="34" spans="1:12" ht="14.25">
      <c r="A34" s="58"/>
      <c r="B34" s="64"/>
      <c r="C34" s="43"/>
      <c r="D34" s="43"/>
      <c r="E34" s="53"/>
      <c r="F34" s="53"/>
      <c r="G34" s="41"/>
      <c r="H34" s="41"/>
      <c r="I34" s="41"/>
      <c r="J34" s="41"/>
      <c r="K34" s="41"/>
      <c r="L34" s="41"/>
    </row>
    <row r="35" spans="1:12" ht="14.25">
      <c r="A35" s="61"/>
      <c r="B35" s="63"/>
      <c r="C35" s="43"/>
      <c r="D35" s="43"/>
      <c r="E35" s="53"/>
      <c r="F35" s="53"/>
      <c r="G35" s="41"/>
      <c r="H35" s="41"/>
      <c r="I35" s="41"/>
      <c r="J35" s="41"/>
      <c r="K35" s="41"/>
      <c r="L35" s="41"/>
    </row>
    <row r="36" spans="1:12" ht="14.25">
      <c r="A36" s="58"/>
      <c r="B36" s="64"/>
      <c r="C36" s="43"/>
      <c r="D36" s="43"/>
      <c r="E36" s="53"/>
      <c r="F36" s="53"/>
      <c r="G36" s="41"/>
      <c r="H36" s="41"/>
      <c r="I36" s="41"/>
      <c r="J36" s="41"/>
      <c r="K36" s="41"/>
      <c r="L36" s="41"/>
    </row>
    <row r="37" spans="1:12" ht="14.25">
      <c r="A37" s="61"/>
      <c r="B37" s="65"/>
      <c r="C37" s="43"/>
      <c r="D37" s="43"/>
      <c r="E37" s="53"/>
      <c r="F37" s="69"/>
      <c r="G37" s="41"/>
      <c r="H37" s="41"/>
      <c r="I37" s="41"/>
      <c r="J37" s="41"/>
      <c r="K37" s="41"/>
      <c r="L37" s="41"/>
    </row>
    <row r="38" spans="1:12" ht="14.25">
      <c r="A38" s="58"/>
      <c r="B38" s="64"/>
      <c r="C38" s="43"/>
      <c r="D38" s="43"/>
      <c r="E38" s="53"/>
      <c r="F38" s="53"/>
      <c r="G38" s="41"/>
      <c r="H38" s="41"/>
      <c r="I38" s="41"/>
      <c r="J38" s="41"/>
      <c r="K38" s="41"/>
      <c r="L38" s="41"/>
    </row>
    <row r="39" spans="1:12" ht="14.25">
      <c r="A39" s="61"/>
      <c r="B39" s="65"/>
      <c r="C39" s="43"/>
      <c r="D39" s="43"/>
      <c r="E39" s="53"/>
      <c r="F39" s="69"/>
      <c r="G39" s="41"/>
      <c r="H39" s="41"/>
      <c r="I39" s="41"/>
      <c r="J39" s="41"/>
      <c r="K39" s="41"/>
      <c r="L39" s="41"/>
    </row>
    <row r="40" spans="1:12" ht="14.25">
      <c r="A40" s="58"/>
      <c r="B40" s="64"/>
      <c r="C40" s="43"/>
      <c r="D40" s="43"/>
      <c r="E40" s="53"/>
      <c r="F40" s="53"/>
      <c r="G40" s="41"/>
      <c r="H40" s="41"/>
      <c r="I40" s="41"/>
      <c r="J40" s="41"/>
      <c r="K40" s="41"/>
      <c r="L40" s="41"/>
    </row>
    <row r="41" spans="1:12" ht="14.25">
      <c r="A41" s="61"/>
      <c r="B41" s="63"/>
      <c r="C41" s="43"/>
      <c r="D41" s="43"/>
      <c r="E41" s="53"/>
      <c r="F41" s="69"/>
      <c r="G41" s="41"/>
      <c r="H41" s="41"/>
      <c r="I41" s="41"/>
      <c r="J41" s="41"/>
      <c r="K41" s="41"/>
      <c r="L41" s="41"/>
    </row>
    <row r="42" spans="1:12" ht="14.25">
      <c r="A42" s="58"/>
      <c r="B42" s="64"/>
      <c r="C42" s="43"/>
      <c r="D42" s="43"/>
      <c r="E42" s="53"/>
      <c r="F42" s="53"/>
      <c r="G42" s="41"/>
      <c r="H42" s="41"/>
      <c r="I42" s="41"/>
      <c r="J42" s="41"/>
      <c r="K42" s="41"/>
      <c r="L42" s="41"/>
    </row>
    <row r="43" spans="1:12" ht="14.25">
      <c r="A43" s="61"/>
      <c r="B43" s="63"/>
      <c r="C43" s="43"/>
      <c r="D43" s="43"/>
      <c r="E43" s="53"/>
      <c r="F43" s="69"/>
      <c r="G43" s="41"/>
      <c r="H43" s="41"/>
      <c r="I43" s="41"/>
      <c r="J43" s="41"/>
      <c r="K43" s="41"/>
      <c r="L43" s="41"/>
    </row>
    <row r="44" spans="1:12" ht="14.25">
      <c r="A44" s="58"/>
      <c r="B44" s="64"/>
      <c r="C44" s="43"/>
      <c r="D44" s="43"/>
      <c r="E44" s="53"/>
      <c r="F44" s="53"/>
      <c r="G44" s="41"/>
      <c r="H44" s="41"/>
      <c r="I44" s="41"/>
      <c r="J44" s="41"/>
      <c r="K44" s="41"/>
      <c r="L44" s="41"/>
    </row>
    <row r="45" spans="1:12" ht="14.25">
      <c r="A45" s="61"/>
      <c r="B45" s="63"/>
      <c r="C45" s="43"/>
      <c r="D45" s="43"/>
      <c r="E45" s="53"/>
      <c r="F45" s="69"/>
      <c r="G45" s="41"/>
      <c r="H45" s="41"/>
      <c r="I45" s="41"/>
      <c r="J45" s="41"/>
      <c r="K45" s="41"/>
      <c r="L45" s="41"/>
    </row>
    <row r="46" spans="1:12" ht="14.25">
      <c r="A46" s="58"/>
      <c r="B46" s="64"/>
      <c r="C46" s="43"/>
      <c r="D46" s="43"/>
      <c r="E46" s="53"/>
      <c r="F46" s="53"/>
      <c r="G46" s="41"/>
      <c r="H46" s="41"/>
      <c r="I46" s="41"/>
      <c r="J46" s="41"/>
      <c r="K46" s="41"/>
      <c r="L46" s="41"/>
    </row>
    <row r="47" spans="1:12" ht="14.25">
      <c r="A47" s="58"/>
      <c r="B47" s="63"/>
      <c r="C47" s="43"/>
      <c r="D47" s="43"/>
      <c r="E47" s="53"/>
      <c r="F47" s="69"/>
      <c r="G47" s="41"/>
      <c r="H47" s="41"/>
      <c r="I47" s="41"/>
      <c r="J47" s="41"/>
      <c r="K47" s="41"/>
      <c r="L47" s="41"/>
    </row>
    <row r="48" spans="1:12" ht="14.25">
      <c r="A48" s="58"/>
      <c r="B48" s="65"/>
      <c r="C48" s="43"/>
      <c r="D48" s="43"/>
      <c r="E48" s="53"/>
      <c r="F48" s="70"/>
      <c r="G48" s="41"/>
      <c r="H48" s="41"/>
      <c r="I48" s="41"/>
      <c r="J48" s="41"/>
      <c r="K48" s="41"/>
      <c r="L48" s="41"/>
    </row>
    <row r="49" spans="1:12" ht="14.25">
      <c r="A49" s="58"/>
      <c r="B49" s="63"/>
      <c r="C49" s="43"/>
      <c r="D49" s="43"/>
      <c r="E49" s="53"/>
      <c r="F49" s="69"/>
      <c r="G49" s="41"/>
      <c r="H49" s="41"/>
      <c r="I49" s="41"/>
      <c r="J49" s="41"/>
      <c r="K49" s="41"/>
      <c r="L49" s="41"/>
    </row>
    <row r="50" spans="1:12" ht="14.25">
      <c r="A50" s="71"/>
      <c r="B50" s="72"/>
      <c r="C50" s="43"/>
      <c r="D50" s="43"/>
      <c r="E50" s="53"/>
      <c r="F50" s="69"/>
      <c r="G50" s="41"/>
      <c r="H50" s="41"/>
      <c r="I50" s="41"/>
      <c r="J50" s="41"/>
      <c r="K50" s="41"/>
      <c r="L50" s="41"/>
    </row>
    <row r="51" spans="1:12" ht="14.25">
      <c r="A51" s="61"/>
      <c r="B51" s="63"/>
      <c r="C51" s="43"/>
      <c r="D51" s="43"/>
      <c r="E51" s="53"/>
      <c r="F51" s="69"/>
      <c r="G51" s="41"/>
      <c r="H51" s="41"/>
      <c r="I51" s="41"/>
      <c r="J51" s="41"/>
      <c r="K51" s="41"/>
      <c r="L51" s="41"/>
    </row>
    <row r="52" spans="1:12" ht="14.25">
      <c r="A52" s="58"/>
      <c r="B52" s="64"/>
      <c r="C52" s="43"/>
      <c r="D52" s="43"/>
      <c r="E52" s="53"/>
      <c r="F52" s="69"/>
      <c r="G52" s="41"/>
      <c r="H52" s="41"/>
      <c r="I52" s="41"/>
      <c r="J52" s="41"/>
      <c r="K52" s="41"/>
      <c r="L52" s="41"/>
    </row>
    <row r="53" spans="1:12" ht="14.25">
      <c r="A53" s="58"/>
      <c r="B53" s="63"/>
      <c r="C53" s="43"/>
      <c r="D53" s="43"/>
      <c r="E53" s="53"/>
      <c r="F53" s="69"/>
      <c r="G53" s="41"/>
      <c r="H53" s="41"/>
      <c r="I53" s="41"/>
      <c r="J53" s="41"/>
      <c r="K53" s="41"/>
      <c r="L53" s="41"/>
    </row>
    <row r="54" spans="1:12" ht="14.25">
      <c r="A54" s="58"/>
      <c r="B54" s="64"/>
      <c r="C54" s="43"/>
      <c r="D54" s="43"/>
      <c r="E54" s="53"/>
      <c r="F54" s="53"/>
      <c r="G54" s="41"/>
      <c r="H54" s="41"/>
      <c r="I54" s="41"/>
      <c r="J54" s="41"/>
      <c r="K54" s="41"/>
      <c r="L54" s="41"/>
    </row>
    <row r="55" spans="1:12" ht="14.25">
      <c r="A55" s="58"/>
      <c r="B55" s="63"/>
      <c r="C55" s="43"/>
      <c r="D55" s="43"/>
      <c r="E55" s="53"/>
      <c r="F55" s="69"/>
      <c r="G55" s="41"/>
      <c r="H55" s="41"/>
      <c r="I55" s="41"/>
      <c r="J55" s="41"/>
      <c r="K55" s="41"/>
      <c r="L55" s="41"/>
    </row>
    <row r="56" spans="1:12" ht="14.25">
      <c r="A56" s="58"/>
      <c r="B56" s="64"/>
      <c r="C56" s="43"/>
      <c r="D56" s="43"/>
      <c r="E56" s="53"/>
      <c r="F56" s="53"/>
      <c r="G56" s="41"/>
      <c r="H56" s="41"/>
      <c r="I56" s="41"/>
      <c r="J56" s="41"/>
      <c r="K56" s="41"/>
      <c r="L56" s="41"/>
    </row>
    <row r="57" spans="1:12" ht="14.25">
      <c r="A57" s="58"/>
      <c r="B57" s="64"/>
      <c r="C57" s="43"/>
      <c r="D57" s="43"/>
      <c r="E57" s="53"/>
      <c r="F57" s="53"/>
      <c r="G57" s="41"/>
      <c r="H57" s="41"/>
      <c r="I57" s="41"/>
      <c r="J57" s="41"/>
      <c r="K57" s="41"/>
      <c r="L57" s="41"/>
    </row>
    <row r="58" spans="1:12" ht="14.25">
      <c r="A58" s="58"/>
      <c r="B58" s="64"/>
      <c r="C58" s="43"/>
      <c r="D58" s="43"/>
      <c r="E58" s="53"/>
      <c r="F58" s="69"/>
      <c r="G58" s="41"/>
      <c r="H58" s="41"/>
      <c r="I58" s="41"/>
      <c r="J58" s="41"/>
      <c r="K58" s="41"/>
      <c r="L58" s="41"/>
    </row>
    <row r="59" spans="1:12" ht="14.25">
      <c r="A59" s="58"/>
      <c r="B59" s="63"/>
      <c r="C59" s="43"/>
      <c r="D59" s="43"/>
      <c r="E59" s="53"/>
      <c r="F59" s="53"/>
      <c r="G59" s="41"/>
      <c r="H59" s="41"/>
      <c r="I59" s="41"/>
      <c r="J59" s="41"/>
      <c r="K59" s="41"/>
      <c r="L59" s="41"/>
    </row>
    <row r="60" spans="1:12" ht="14.25">
      <c r="A60" s="58"/>
      <c r="B60" s="63"/>
      <c r="C60" s="43"/>
      <c r="D60" s="43"/>
      <c r="E60" s="53"/>
      <c r="F60" s="53"/>
      <c r="G60" s="41"/>
      <c r="H60" s="41"/>
      <c r="I60" s="41"/>
      <c r="J60" s="41"/>
      <c r="K60" s="41"/>
      <c r="L60" s="41"/>
    </row>
    <row r="61" spans="1:12" ht="14.25">
      <c r="A61" s="58"/>
      <c r="B61" s="65"/>
      <c r="C61" s="43"/>
      <c r="D61" s="43"/>
      <c r="E61" s="53"/>
      <c r="F61" s="70"/>
      <c r="G61" s="41"/>
      <c r="H61" s="41"/>
      <c r="I61" s="41"/>
      <c r="J61" s="41"/>
      <c r="K61" s="41"/>
      <c r="L61" s="41"/>
    </row>
    <row r="62" spans="1:12" ht="14.25">
      <c r="A62" s="58"/>
      <c r="B62" s="63"/>
      <c r="C62" s="43"/>
      <c r="D62" s="43"/>
      <c r="E62" s="53"/>
      <c r="F62" s="69"/>
      <c r="G62" s="41"/>
      <c r="H62" s="41"/>
      <c r="I62" s="41"/>
      <c r="J62" s="41"/>
      <c r="K62" s="41"/>
      <c r="L62" s="41"/>
    </row>
    <row r="63" spans="1:12" ht="14.25">
      <c r="A63" s="71"/>
      <c r="B63" s="67"/>
      <c r="C63" s="43"/>
      <c r="D63" s="43"/>
      <c r="E63" s="53"/>
      <c r="F63" s="69"/>
      <c r="G63" s="41"/>
      <c r="H63" s="41"/>
      <c r="I63" s="41"/>
      <c r="J63" s="41"/>
      <c r="K63" s="41"/>
      <c r="L63" s="41"/>
    </row>
    <row r="64" spans="1:12" ht="14.25">
      <c r="A64" s="58"/>
      <c r="B64" s="63"/>
      <c r="C64" s="43"/>
      <c r="D64" s="43"/>
      <c r="E64" s="53"/>
      <c r="F64" s="69"/>
      <c r="G64" s="41"/>
      <c r="H64" s="41"/>
      <c r="I64" s="41"/>
      <c r="J64" s="41"/>
      <c r="K64" s="41"/>
      <c r="L64" s="41"/>
    </row>
    <row r="65" spans="1:12" ht="14.25">
      <c r="A65" s="58"/>
      <c r="B65" s="64"/>
      <c r="C65" s="43"/>
      <c r="D65" s="43"/>
      <c r="E65" s="53"/>
      <c r="F65" s="69"/>
      <c r="G65" s="41"/>
      <c r="H65" s="41"/>
      <c r="I65" s="41"/>
      <c r="J65" s="41"/>
      <c r="K65" s="41"/>
      <c r="L65" s="41"/>
    </row>
    <row r="66" spans="1:12" ht="14.25">
      <c r="A66" s="58"/>
      <c r="B66" s="63"/>
      <c r="C66" s="43"/>
      <c r="D66" s="43"/>
      <c r="E66" s="53"/>
      <c r="F66" s="69"/>
      <c r="G66" s="41"/>
      <c r="H66" s="41"/>
      <c r="I66" s="41"/>
      <c r="J66" s="41"/>
      <c r="K66" s="41"/>
      <c r="L66" s="41"/>
    </row>
    <row r="67" spans="1:12" ht="14.25">
      <c r="A67" s="58"/>
      <c r="B67" s="63"/>
      <c r="C67" s="43"/>
      <c r="D67" s="43"/>
      <c r="E67" s="53"/>
      <c r="F67" s="53"/>
      <c r="G67" s="41"/>
      <c r="H67" s="41"/>
      <c r="I67" s="41"/>
      <c r="J67" s="41"/>
      <c r="K67" s="41"/>
      <c r="L67" s="41"/>
    </row>
    <row r="68" spans="1:12" ht="14.25">
      <c r="A68" s="58"/>
      <c r="B68" s="63"/>
      <c r="C68" s="43"/>
      <c r="D68" s="43"/>
      <c r="E68" s="53"/>
      <c r="F68" s="53"/>
      <c r="G68" s="41"/>
      <c r="H68" s="41"/>
      <c r="I68" s="41"/>
      <c r="J68" s="41"/>
      <c r="K68" s="41"/>
      <c r="L68" s="41"/>
    </row>
    <row r="69" spans="1:12" ht="14.25">
      <c r="A69" s="58"/>
      <c r="B69" s="63"/>
      <c r="C69" s="43"/>
      <c r="D69" s="43"/>
      <c r="E69" s="53"/>
      <c r="F69" s="53"/>
      <c r="G69" s="41"/>
      <c r="H69" s="41"/>
      <c r="I69" s="41"/>
      <c r="J69" s="41"/>
      <c r="K69" s="41"/>
      <c r="L69" s="41"/>
    </row>
    <row r="70" spans="1:12" ht="14.25">
      <c r="A70" s="58"/>
      <c r="B70" s="63"/>
      <c r="C70" s="43"/>
      <c r="D70" s="43"/>
      <c r="E70" s="53"/>
      <c r="F70" s="53"/>
      <c r="G70" s="41"/>
      <c r="H70" s="41"/>
      <c r="I70" s="41"/>
      <c r="J70" s="41"/>
      <c r="K70" s="41"/>
      <c r="L70" s="41"/>
    </row>
    <row r="71" spans="1:12" ht="14.25">
      <c r="A71" s="58"/>
      <c r="B71" s="63"/>
      <c r="C71" s="43"/>
      <c r="D71" s="43"/>
      <c r="E71" s="53"/>
      <c r="F71" s="53"/>
      <c r="G71" s="41"/>
      <c r="H71" s="41"/>
      <c r="I71" s="41"/>
      <c r="J71" s="41"/>
      <c r="K71" s="41"/>
      <c r="L71" s="41"/>
    </row>
    <row r="72" spans="1:12" ht="14.25">
      <c r="A72" s="58"/>
      <c r="B72" s="63"/>
      <c r="C72" s="43"/>
      <c r="D72" s="43"/>
      <c r="E72" s="53"/>
      <c r="F72" s="69"/>
      <c r="G72" s="41"/>
      <c r="H72" s="41"/>
      <c r="I72" s="41"/>
      <c r="J72" s="41"/>
      <c r="K72" s="41"/>
      <c r="L72" s="41"/>
    </row>
    <row r="73" spans="1:12" ht="14.25">
      <c r="A73" s="58"/>
      <c r="B73" s="64"/>
      <c r="C73" s="43"/>
      <c r="D73" s="43"/>
      <c r="E73" s="53"/>
      <c r="F73" s="69"/>
      <c r="G73" s="41"/>
      <c r="H73" s="41"/>
      <c r="I73" s="41"/>
      <c r="J73" s="41"/>
      <c r="K73" s="41"/>
      <c r="L73" s="41"/>
    </row>
    <row r="74" spans="1:12" ht="14.25">
      <c r="A74" s="58"/>
      <c r="B74" s="64"/>
      <c r="C74" s="43"/>
      <c r="D74" s="43"/>
      <c r="E74" s="53"/>
      <c r="F74" s="53"/>
      <c r="G74" s="41"/>
      <c r="H74" s="41"/>
      <c r="I74" s="41"/>
      <c r="J74" s="41"/>
      <c r="K74" s="41"/>
      <c r="L74" s="41"/>
    </row>
    <row r="75" spans="1:12" ht="14.25">
      <c r="A75" s="58"/>
      <c r="B75" s="64"/>
      <c r="C75" s="43"/>
      <c r="D75" s="43"/>
      <c r="E75" s="53"/>
      <c r="F75" s="53"/>
      <c r="G75" s="41"/>
      <c r="H75" s="41"/>
      <c r="I75" s="41"/>
      <c r="J75" s="41"/>
      <c r="K75" s="41"/>
      <c r="L75" s="41"/>
    </row>
    <row r="76" spans="1:12" ht="14.25">
      <c r="A76" s="58"/>
      <c r="B76" s="64"/>
      <c r="C76" s="43"/>
      <c r="D76" s="43"/>
      <c r="E76" s="53"/>
      <c r="F76" s="53"/>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4"/>
      <c r="C80" s="43"/>
      <c r="D80" s="43"/>
      <c r="E80" s="53"/>
      <c r="F80" s="53"/>
      <c r="G80" s="41"/>
      <c r="H80" s="41"/>
      <c r="I80" s="41"/>
      <c r="J80" s="41"/>
      <c r="K80" s="41"/>
      <c r="L80" s="41"/>
    </row>
    <row r="81" spans="1:12" ht="14.25">
      <c r="A81" s="58"/>
      <c r="B81" s="64"/>
      <c r="C81" s="43"/>
      <c r="D81" s="43"/>
      <c r="E81" s="53"/>
      <c r="F81" s="53"/>
      <c r="G81" s="41"/>
      <c r="H81" s="41"/>
      <c r="I81" s="41"/>
      <c r="J81" s="41"/>
      <c r="K81" s="41"/>
      <c r="L81" s="41"/>
    </row>
    <row r="82" spans="1:12" ht="14.25">
      <c r="A82" s="58"/>
      <c r="B82" s="64"/>
      <c r="C82" s="43"/>
      <c r="D82" s="43"/>
      <c r="E82" s="53"/>
      <c r="F82" s="53"/>
      <c r="G82" s="41"/>
      <c r="H82" s="41"/>
      <c r="I82" s="41"/>
      <c r="J82" s="41"/>
      <c r="K82" s="41"/>
      <c r="L82" s="41"/>
    </row>
    <row r="83" spans="1:12" ht="14.25">
      <c r="A83" s="58"/>
      <c r="B83" s="64"/>
      <c r="C83" s="43"/>
      <c r="D83" s="43"/>
      <c r="E83" s="53"/>
      <c r="F83" s="53"/>
      <c r="G83" s="41"/>
      <c r="H83" s="41"/>
      <c r="I83" s="41"/>
      <c r="J83" s="41"/>
      <c r="K83" s="41"/>
      <c r="L83" s="41"/>
    </row>
    <row r="84" spans="1:12" ht="14.25">
      <c r="A84" s="58"/>
      <c r="B84" s="65"/>
      <c r="C84" s="43"/>
      <c r="D84" s="43"/>
      <c r="E84" s="53"/>
      <c r="F84" s="70"/>
      <c r="G84" s="41"/>
      <c r="H84" s="41"/>
      <c r="I84" s="41"/>
      <c r="J84" s="41"/>
      <c r="K84" s="41"/>
      <c r="L84" s="41"/>
    </row>
    <row r="85" spans="1:12" ht="14.25">
      <c r="A85" s="58"/>
      <c r="B85" s="63"/>
      <c r="C85" s="43"/>
      <c r="D85" s="43"/>
      <c r="E85" s="53"/>
      <c r="F85" s="69"/>
      <c r="G85" s="41"/>
      <c r="H85" s="41"/>
      <c r="I85" s="41"/>
      <c r="J85" s="41"/>
      <c r="K85" s="41"/>
      <c r="L85" s="41"/>
    </row>
    <row r="87" spans="1:12">
      <c r="B87" s="52"/>
    </row>
    <row r="89" spans="1:12">
      <c r="A89" s="74"/>
      <c r="B89" s="75"/>
      <c r="E89" s="53"/>
      <c r="F89" s="53"/>
    </row>
    <row r="90" spans="1:12">
      <c r="A90" s="78"/>
      <c r="B90" s="75"/>
      <c r="E90" s="53"/>
      <c r="F90" s="53"/>
    </row>
    <row r="91" spans="1:12">
      <c r="A91" s="74"/>
      <c r="E91" s="53"/>
      <c r="F91" s="53"/>
    </row>
    <row r="92" spans="1:12">
      <c r="A92" s="74"/>
      <c r="B92" s="75"/>
      <c r="E92" s="53"/>
      <c r="F92" s="53"/>
    </row>
    <row r="93" spans="1:12">
      <c r="A93" s="74"/>
      <c r="B93" s="75"/>
      <c r="E93" s="53"/>
      <c r="F93" s="53"/>
    </row>
    <row r="94" spans="1:12">
      <c r="A94" s="76"/>
      <c r="B94" s="65"/>
      <c r="C94" s="43"/>
      <c r="D94" s="43"/>
      <c r="E94" s="53"/>
      <c r="F94" s="70"/>
    </row>
    <row r="95" spans="1:12">
      <c r="A95" s="74"/>
    </row>
    <row r="96" spans="1:12">
      <c r="A96" s="74"/>
    </row>
    <row r="97" spans="1:6">
      <c r="A97" s="74"/>
      <c r="B97" s="75"/>
    </row>
    <row r="98" spans="1:6">
      <c r="A98" s="74"/>
      <c r="E98" s="53"/>
      <c r="F98" s="53"/>
    </row>
    <row r="99" spans="1:6">
      <c r="B99" s="74"/>
      <c r="E99" s="53"/>
      <c r="F99" s="53"/>
    </row>
    <row r="100" spans="1:6">
      <c r="A100" s="74"/>
      <c r="B100" s="75"/>
      <c r="E100" s="53"/>
      <c r="F100" s="53"/>
    </row>
    <row r="101" spans="1:6">
      <c r="A101" s="74"/>
      <c r="B101" s="75"/>
      <c r="E101" s="53"/>
      <c r="F101" s="53"/>
    </row>
    <row r="102" spans="1:6">
      <c r="A102" s="74"/>
      <c r="B102" s="75"/>
      <c r="E102" s="53"/>
      <c r="F102" s="53"/>
    </row>
    <row r="103" spans="1:6">
      <c r="A103" s="74"/>
      <c r="B103" s="75"/>
      <c r="E103" s="53"/>
      <c r="F103" s="53"/>
    </row>
    <row r="104" spans="1:6">
      <c r="A104" s="74"/>
      <c r="B104" s="75"/>
      <c r="E104" s="53"/>
      <c r="F104" s="53"/>
    </row>
    <row r="105" spans="1:6">
      <c r="A105" s="74"/>
      <c r="B105" s="75"/>
      <c r="E105" s="53"/>
      <c r="F105" s="53"/>
    </row>
    <row r="106" spans="1:6">
      <c r="A106" s="76"/>
      <c r="B106" s="65"/>
      <c r="C106" s="43"/>
      <c r="D106" s="43"/>
      <c r="E106" s="53"/>
      <c r="F106" s="70"/>
    </row>
    <row r="107" spans="1:6">
      <c r="E107" s="53"/>
      <c r="F107" s="53"/>
    </row>
    <row r="108" spans="1:6">
      <c r="E108" s="53"/>
      <c r="F108" s="53"/>
    </row>
    <row r="109" spans="1:6">
      <c r="A109" s="52"/>
      <c r="B109" s="77"/>
      <c r="E109" s="53"/>
      <c r="F109" s="53"/>
    </row>
    <row r="110" spans="1:6">
      <c r="A110" s="52"/>
      <c r="B110" s="77"/>
      <c r="E110" s="53"/>
      <c r="F110" s="53"/>
    </row>
    <row r="111" spans="1:6">
      <c r="A111" s="74"/>
      <c r="B111" s="75"/>
      <c r="E111" s="53"/>
      <c r="F111" s="53"/>
    </row>
    <row r="113" spans="1:6">
      <c r="A113" s="76"/>
      <c r="B113" s="65"/>
      <c r="C113" s="43"/>
      <c r="D113" s="43"/>
      <c r="E113" s="53"/>
      <c r="F113" s="70"/>
    </row>
    <row r="116" spans="1:6">
      <c r="B116" s="65"/>
      <c r="C116" s="43"/>
      <c r="D116" s="43"/>
      <c r="E116" s="53"/>
      <c r="F116" s="70"/>
    </row>
  </sheetData>
  <pageMargins left="0.75" right="0.75" top="1" bottom="1" header="0.5" footer="0.5"/>
  <pageSetup orientation="portrait" horizontalDpi="180" verticalDpi="180"/>
  <headerFooter alignWithMargins="0"/>
  <rowBreaks count="1" manualBreakCount="1">
    <brk id="2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opLeftCell="A16" workbookViewId="0">
      <selection activeCell="B33" sqref="B33"/>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60"/>
      <c r="C12" s="43"/>
      <c r="D12" s="43"/>
      <c r="E12" s="57"/>
      <c r="F12" s="53"/>
      <c r="G12" s="41"/>
      <c r="H12" s="41"/>
      <c r="I12" s="41"/>
      <c r="J12" s="41"/>
      <c r="K12" s="41"/>
      <c r="L12" s="41"/>
    </row>
    <row r="13" spans="1:12" ht="14.25">
      <c r="A13" s="58"/>
      <c r="B13" s="59"/>
      <c r="C13" s="43"/>
      <c r="D13" s="43"/>
      <c r="E13" s="57"/>
      <c r="F13" s="53"/>
      <c r="G13" s="41"/>
      <c r="H13" s="41"/>
      <c r="I13" s="41"/>
      <c r="J13" s="41"/>
      <c r="K13" s="41"/>
      <c r="L13" s="41"/>
    </row>
    <row r="14" spans="1:12" ht="14.25">
      <c r="A14" s="58"/>
      <c r="B14" s="60"/>
      <c r="C14" s="43"/>
      <c r="D14" s="43"/>
      <c r="E14" s="57"/>
      <c r="F14" s="53"/>
      <c r="G14" s="41"/>
      <c r="H14" s="41"/>
      <c r="I14" s="41"/>
      <c r="J14" s="41"/>
      <c r="K14" s="41"/>
      <c r="L14" s="41"/>
    </row>
    <row r="15" spans="1:12" ht="14.25">
      <c r="A15" s="58"/>
      <c r="B15" s="59"/>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60"/>
      <c r="C17" s="43"/>
      <c r="D17" s="43"/>
      <c r="E17" s="57"/>
      <c r="F17" s="53"/>
      <c r="G17" s="41"/>
      <c r="H17" s="41"/>
      <c r="I17" s="41"/>
      <c r="J17" s="41"/>
      <c r="K17" s="41"/>
      <c r="L17" s="41"/>
    </row>
    <row r="18" spans="1:12" ht="14.25">
      <c r="A18" s="58"/>
      <c r="B18" s="59"/>
      <c r="C18" s="43"/>
      <c r="D18" s="43"/>
      <c r="E18" s="53"/>
      <c r="F18" s="53"/>
      <c r="G18" s="41"/>
      <c r="H18" s="41"/>
      <c r="I18" s="41"/>
      <c r="J18" s="41"/>
      <c r="K18" s="41"/>
      <c r="L18" s="41"/>
    </row>
    <row r="19" spans="1:12" ht="14.25">
      <c r="A19" s="58"/>
      <c r="B19" s="59"/>
      <c r="C19" s="43"/>
      <c r="D19" s="43"/>
      <c r="E19" s="53"/>
      <c r="F19" s="53"/>
      <c r="G19" s="41"/>
      <c r="H19" s="41"/>
      <c r="I19" s="41"/>
      <c r="J19" s="41"/>
      <c r="K19" s="41"/>
      <c r="L19" s="41"/>
    </row>
    <row r="20" spans="1:12" ht="14.25">
      <c r="A20" s="58"/>
      <c r="B20" s="60"/>
      <c r="C20" s="43"/>
      <c r="D20" s="43"/>
      <c r="E20" s="57"/>
      <c r="F20" s="53"/>
      <c r="G20" s="41"/>
      <c r="H20" s="41"/>
      <c r="I20" s="41"/>
      <c r="J20" s="41"/>
      <c r="K20" s="41"/>
      <c r="L20" s="41"/>
    </row>
    <row r="21" spans="1:12" ht="14.25">
      <c r="A21" s="58"/>
      <c r="C21" s="43"/>
      <c r="D21" s="43"/>
      <c r="E21" s="57"/>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3"/>
      <c r="F26" s="53"/>
      <c r="G26" s="41"/>
      <c r="H26" s="41"/>
      <c r="I26" s="41"/>
      <c r="J26" s="41"/>
      <c r="K26" s="41"/>
      <c r="L26" s="41"/>
    </row>
    <row r="27" spans="1:12" ht="14.25">
      <c r="A27" s="62"/>
      <c r="B27" s="63"/>
      <c r="C27" s="43"/>
      <c r="D27" s="43"/>
      <c r="E27" s="53"/>
      <c r="F27" s="53"/>
      <c r="G27" s="41"/>
      <c r="H27" s="41"/>
      <c r="I27" s="41"/>
      <c r="J27" s="41"/>
      <c r="K27" s="41"/>
      <c r="L27" s="41"/>
    </row>
    <row r="28" spans="1:12" ht="14.25">
      <c r="A28" s="61"/>
      <c r="B28" s="65"/>
      <c r="C28" s="52"/>
      <c r="D28" s="52"/>
      <c r="E28" s="53"/>
      <c r="F28" s="66"/>
      <c r="G28" s="41"/>
      <c r="H28" s="41"/>
      <c r="I28" s="41"/>
      <c r="J28" s="41"/>
      <c r="K28" s="41"/>
      <c r="L28" s="41"/>
    </row>
    <row r="29" spans="1:12" ht="14.25">
      <c r="A29" s="61"/>
      <c r="B29" s="63"/>
      <c r="C29" s="43"/>
      <c r="D29" s="43"/>
      <c r="E29" s="53"/>
      <c r="F29" s="53"/>
      <c r="G29" s="41"/>
      <c r="H29" s="41"/>
      <c r="I29" s="41"/>
      <c r="J29" s="41"/>
      <c r="K29" s="41"/>
      <c r="L29" s="41"/>
    </row>
    <row r="30" spans="1:12" ht="14.25">
      <c r="A30" s="24"/>
      <c r="B30" s="67"/>
      <c r="C30" s="43"/>
      <c r="D30" s="43"/>
      <c r="E30" s="53"/>
      <c r="F30" s="53"/>
      <c r="G30" s="41"/>
      <c r="H30" s="41"/>
      <c r="I30" s="41"/>
      <c r="J30" s="41"/>
      <c r="K30" s="41"/>
      <c r="L30" s="41"/>
    </row>
    <row r="31" spans="1:12" ht="14.25">
      <c r="A31" s="61"/>
      <c r="B31" s="63"/>
      <c r="C31" s="43"/>
      <c r="D31" s="43"/>
      <c r="E31" s="53"/>
      <c r="F31" s="53"/>
      <c r="G31" s="41"/>
      <c r="H31" s="41"/>
      <c r="I31" s="41"/>
      <c r="J31" s="41"/>
      <c r="K31" s="41"/>
      <c r="L31" s="41"/>
    </row>
    <row r="32" spans="1:12" ht="14.25">
      <c r="A32" s="58"/>
      <c r="B32" s="64"/>
      <c r="C32" s="43"/>
      <c r="D32" s="43"/>
      <c r="E32" s="53"/>
      <c r="F32" s="68"/>
      <c r="G32" s="41"/>
      <c r="H32" s="41"/>
      <c r="I32" s="41"/>
      <c r="J32" s="41"/>
      <c r="K32" s="41"/>
      <c r="L32" s="41"/>
    </row>
    <row r="33" spans="1:12" ht="14.25">
      <c r="A33" s="61"/>
      <c r="B33" s="63"/>
      <c r="C33" s="43"/>
      <c r="D33" s="43"/>
      <c r="E33" s="53"/>
      <c r="F33" s="53"/>
      <c r="G33" s="41"/>
      <c r="H33" s="41"/>
      <c r="I33" s="41"/>
      <c r="J33" s="41"/>
      <c r="K33" s="41"/>
      <c r="L33" s="41"/>
    </row>
    <row r="34" spans="1:12" ht="14.25">
      <c r="A34" s="58"/>
      <c r="B34" s="64"/>
      <c r="C34" s="43"/>
      <c r="D34" s="43"/>
      <c r="E34" s="53"/>
      <c r="F34" s="53"/>
      <c r="G34" s="41"/>
      <c r="H34" s="41"/>
      <c r="I34" s="41"/>
      <c r="J34" s="41"/>
      <c r="K34" s="41"/>
      <c r="L34" s="41"/>
    </row>
    <row r="35" spans="1:12" ht="14.25">
      <c r="A35" s="61"/>
      <c r="B35" s="63"/>
      <c r="C35" s="43"/>
      <c r="D35" s="43"/>
      <c r="E35" s="53"/>
      <c r="F35" s="53"/>
      <c r="G35" s="41"/>
      <c r="H35" s="41"/>
      <c r="I35" s="41"/>
      <c r="J35" s="41"/>
      <c r="K35" s="41"/>
      <c r="L35" s="41"/>
    </row>
    <row r="36" spans="1:12" ht="14.25">
      <c r="A36" s="58"/>
      <c r="B36" s="64"/>
      <c r="C36" s="43"/>
      <c r="D36" s="43"/>
      <c r="E36" s="53"/>
      <c r="F36" s="53"/>
      <c r="G36" s="41"/>
      <c r="H36" s="41"/>
      <c r="I36" s="41"/>
      <c r="J36" s="41"/>
      <c r="K36" s="41"/>
      <c r="L36" s="41"/>
    </row>
    <row r="37" spans="1:12" ht="14.25">
      <c r="A37" s="61"/>
      <c r="B37" s="65"/>
      <c r="C37" s="43"/>
      <c r="D37" s="43"/>
      <c r="E37" s="53"/>
      <c r="F37" s="69"/>
      <c r="G37" s="41"/>
      <c r="H37" s="41"/>
      <c r="I37" s="41"/>
      <c r="J37" s="41"/>
      <c r="K37" s="41"/>
      <c r="L37" s="41"/>
    </row>
    <row r="38" spans="1:12" ht="14.25">
      <c r="A38" s="58"/>
      <c r="B38" s="64"/>
      <c r="C38" s="43"/>
      <c r="D38" s="43"/>
      <c r="E38" s="53"/>
      <c r="F38" s="53"/>
      <c r="G38" s="41"/>
      <c r="H38" s="41"/>
      <c r="I38" s="41"/>
      <c r="J38" s="41"/>
      <c r="K38" s="41"/>
      <c r="L38" s="41"/>
    </row>
    <row r="39" spans="1:12" ht="14.25">
      <c r="A39" s="61"/>
      <c r="B39" s="65"/>
      <c r="C39" s="43"/>
      <c r="D39" s="43"/>
      <c r="E39" s="53"/>
      <c r="F39" s="69"/>
      <c r="G39" s="41"/>
      <c r="H39" s="41"/>
      <c r="I39" s="41"/>
      <c r="J39" s="41"/>
      <c r="K39" s="41"/>
      <c r="L39" s="41"/>
    </row>
    <row r="40" spans="1:12" ht="14.25">
      <c r="A40" s="58"/>
      <c r="B40" s="64"/>
      <c r="C40" s="43"/>
      <c r="D40" s="43"/>
      <c r="E40" s="53"/>
      <c r="F40" s="53"/>
      <c r="G40" s="41"/>
      <c r="H40" s="41"/>
      <c r="I40" s="41"/>
      <c r="J40" s="41"/>
      <c r="K40" s="41"/>
      <c r="L40" s="41"/>
    </row>
    <row r="41" spans="1:12" ht="14.25">
      <c r="A41" s="61"/>
      <c r="B41" s="63"/>
      <c r="C41" s="43"/>
      <c r="D41" s="43"/>
      <c r="E41" s="53"/>
      <c r="F41" s="69"/>
      <c r="G41" s="41"/>
      <c r="H41" s="41"/>
      <c r="I41" s="41"/>
      <c r="J41" s="41"/>
      <c r="K41" s="41"/>
      <c r="L41" s="41"/>
    </row>
    <row r="42" spans="1:12" ht="14.25">
      <c r="A42" s="58"/>
      <c r="B42" s="64"/>
      <c r="C42" s="43"/>
      <c r="D42" s="43"/>
      <c r="E42" s="53"/>
      <c r="F42" s="53"/>
      <c r="G42" s="41"/>
      <c r="H42" s="41"/>
      <c r="I42" s="41"/>
      <c r="J42" s="41"/>
      <c r="K42" s="41"/>
      <c r="L42" s="41"/>
    </row>
    <row r="43" spans="1:12" ht="14.25">
      <c r="A43" s="61"/>
      <c r="B43" s="63"/>
      <c r="C43" s="43"/>
      <c r="D43" s="43"/>
      <c r="E43" s="53"/>
      <c r="F43" s="69"/>
      <c r="G43" s="41"/>
      <c r="H43" s="41"/>
      <c r="I43" s="41"/>
      <c r="J43" s="41"/>
      <c r="K43" s="41"/>
      <c r="L43" s="41"/>
    </row>
    <row r="44" spans="1:12" ht="14.25">
      <c r="A44" s="58"/>
      <c r="B44" s="64"/>
      <c r="C44" s="43"/>
      <c r="D44" s="43"/>
      <c r="E44" s="53"/>
      <c r="F44" s="53"/>
      <c r="G44" s="41"/>
      <c r="H44" s="41"/>
      <c r="I44" s="41"/>
      <c r="J44" s="41"/>
      <c r="K44" s="41"/>
      <c r="L44" s="41"/>
    </row>
    <row r="45" spans="1:12" ht="14.25">
      <c r="A45" s="61"/>
      <c r="B45" s="63"/>
      <c r="C45" s="43"/>
      <c r="D45" s="43"/>
      <c r="E45" s="53"/>
      <c r="F45" s="69"/>
      <c r="G45" s="41"/>
      <c r="H45" s="41"/>
      <c r="I45" s="41"/>
      <c r="J45" s="41"/>
      <c r="K45" s="41"/>
      <c r="L45" s="41"/>
    </row>
    <row r="46" spans="1:12" ht="14.25">
      <c r="A46" s="58"/>
      <c r="B46" s="64"/>
      <c r="C46" s="43"/>
      <c r="D46" s="43"/>
      <c r="E46" s="53"/>
      <c r="F46" s="53"/>
      <c r="G46" s="41"/>
      <c r="H46" s="41"/>
      <c r="I46" s="41"/>
      <c r="J46" s="41"/>
      <c r="K46" s="41"/>
      <c r="L46" s="41"/>
    </row>
    <row r="47" spans="1:12" ht="14.25">
      <c r="A47" s="58"/>
      <c r="B47" s="63"/>
      <c r="C47" s="43"/>
      <c r="D47" s="43"/>
      <c r="E47" s="53"/>
      <c r="F47" s="69"/>
      <c r="G47" s="41"/>
      <c r="H47" s="41"/>
      <c r="I47" s="41"/>
      <c r="J47" s="41"/>
      <c r="K47" s="41"/>
      <c r="L47" s="41"/>
    </row>
    <row r="48" spans="1:12" ht="14.25">
      <c r="A48" s="58"/>
      <c r="B48" s="65"/>
      <c r="C48" s="43"/>
      <c r="D48" s="43"/>
      <c r="E48" s="53"/>
      <c r="F48" s="70"/>
      <c r="G48" s="41"/>
      <c r="H48" s="41"/>
      <c r="I48" s="41"/>
      <c r="J48" s="41"/>
      <c r="K48" s="41"/>
      <c r="L48" s="41"/>
    </row>
    <row r="49" spans="1:12" ht="14.25">
      <c r="A49" s="58"/>
      <c r="B49" s="63"/>
      <c r="C49" s="43"/>
      <c r="D49" s="43"/>
      <c r="E49" s="53"/>
      <c r="F49" s="69"/>
      <c r="G49" s="41"/>
      <c r="H49" s="41"/>
      <c r="I49" s="41"/>
      <c r="J49" s="41"/>
      <c r="K49" s="41"/>
      <c r="L49" s="41"/>
    </row>
    <row r="50" spans="1:12" ht="14.25">
      <c r="A50" s="71"/>
      <c r="B50" s="72"/>
      <c r="C50" s="43"/>
      <c r="D50" s="43"/>
      <c r="E50" s="53"/>
      <c r="F50" s="69"/>
      <c r="G50" s="41"/>
      <c r="H50" s="41"/>
      <c r="I50" s="41"/>
      <c r="J50" s="41"/>
      <c r="K50" s="41"/>
      <c r="L50" s="41"/>
    </row>
    <row r="51" spans="1:12" ht="14.25">
      <c r="A51" s="61"/>
      <c r="B51" s="63"/>
      <c r="C51" s="43"/>
      <c r="D51" s="43"/>
      <c r="E51" s="53"/>
      <c r="F51" s="69"/>
      <c r="G51" s="41"/>
      <c r="H51" s="41"/>
      <c r="I51" s="41"/>
      <c r="J51" s="41"/>
      <c r="K51" s="41"/>
      <c r="L51" s="41"/>
    </row>
    <row r="52" spans="1:12" ht="14.25">
      <c r="A52" s="58"/>
      <c r="B52" s="64"/>
      <c r="C52" s="43"/>
      <c r="D52" s="43"/>
      <c r="E52" s="53"/>
      <c r="F52" s="69"/>
      <c r="G52" s="41"/>
      <c r="H52" s="41"/>
      <c r="I52" s="41"/>
      <c r="J52" s="41"/>
      <c r="K52" s="41"/>
      <c r="L52" s="41"/>
    </row>
    <row r="53" spans="1:12" ht="14.25">
      <c r="A53" s="58"/>
      <c r="B53" s="63"/>
      <c r="C53" s="43"/>
      <c r="D53" s="43"/>
      <c r="E53" s="53"/>
      <c r="F53" s="69"/>
      <c r="G53" s="41"/>
      <c r="H53" s="41"/>
      <c r="I53" s="41"/>
      <c r="J53" s="41"/>
      <c r="K53" s="41"/>
      <c r="L53" s="41"/>
    </row>
    <row r="54" spans="1:12" ht="14.25">
      <c r="A54" s="58"/>
      <c r="B54" s="64"/>
      <c r="C54" s="43"/>
      <c r="D54" s="43"/>
      <c r="E54" s="53"/>
      <c r="F54" s="53"/>
      <c r="G54" s="41"/>
      <c r="H54" s="41"/>
      <c r="I54" s="41"/>
      <c r="J54" s="41"/>
      <c r="K54" s="41"/>
      <c r="L54" s="41"/>
    </row>
    <row r="55" spans="1:12" ht="14.25">
      <c r="A55" s="58"/>
      <c r="B55" s="63"/>
      <c r="C55" s="43"/>
      <c r="D55" s="43"/>
      <c r="E55" s="53"/>
      <c r="F55" s="69"/>
      <c r="G55" s="41"/>
      <c r="H55" s="41"/>
      <c r="I55" s="41"/>
      <c r="J55" s="41"/>
      <c r="K55" s="41"/>
      <c r="L55" s="41"/>
    </row>
    <row r="56" spans="1:12" ht="14.25">
      <c r="A56" s="58"/>
      <c r="B56" s="64"/>
      <c r="C56" s="43"/>
      <c r="D56" s="43"/>
      <c r="E56" s="53"/>
      <c r="F56" s="53"/>
      <c r="G56" s="41"/>
      <c r="H56" s="41"/>
      <c r="I56" s="41"/>
      <c r="J56" s="41"/>
      <c r="K56" s="41"/>
      <c r="L56" s="41"/>
    </row>
    <row r="57" spans="1:12" ht="14.25">
      <c r="A57" s="58"/>
      <c r="B57" s="64"/>
      <c r="C57" s="43"/>
      <c r="D57" s="43"/>
      <c r="E57" s="53"/>
      <c r="F57" s="53"/>
      <c r="G57" s="41"/>
      <c r="H57" s="41"/>
      <c r="I57" s="41"/>
      <c r="J57" s="41"/>
      <c r="K57" s="41"/>
      <c r="L57" s="41"/>
    </row>
    <row r="58" spans="1:12" ht="14.25">
      <c r="A58" s="58"/>
      <c r="B58" s="64"/>
      <c r="C58" s="43"/>
      <c r="D58" s="43"/>
      <c r="E58" s="53"/>
      <c r="F58" s="69"/>
      <c r="G58" s="41"/>
      <c r="H58" s="41"/>
      <c r="I58" s="41"/>
      <c r="J58" s="41"/>
      <c r="K58" s="41"/>
      <c r="L58" s="41"/>
    </row>
    <row r="59" spans="1:12" ht="14.25">
      <c r="A59" s="58"/>
      <c r="B59" s="63"/>
      <c r="C59" s="43"/>
      <c r="D59" s="43"/>
      <c r="E59" s="53"/>
      <c r="F59" s="53"/>
      <c r="G59" s="41"/>
      <c r="H59" s="41"/>
      <c r="I59" s="41"/>
      <c r="J59" s="41"/>
      <c r="K59" s="41"/>
      <c r="L59" s="41"/>
    </row>
    <row r="60" spans="1:12" ht="14.25">
      <c r="A60" s="58"/>
      <c r="B60" s="63"/>
      <c r="C60" s="43"/>
      <c r="D60" s="43"/>
      <c r="E60" s="53"/>
      <c r="F60" s="53"/>
      <c r="G60" s="41"/>
      <c r="H60" s="41"/>
      <c r="I60" s="41"/>
      <c r="J60" s="41"/>
      <c r="K60" s="41"/>
      <c r="L60" s="41"/>
    </row>
    <row r="61" spans="1:12" ht="14.25">
      <c r="A61" s="58"/>
      <c r="B61" s="65"/>
      <c r="C61" s="43"/>
      <c r="D61" s="43"/>
      <c r="E61" s="53"/>
      <c r="F61" s="70"/>
      <c r="G61" s="41"/>
      <c r="H61" s="41"/>
      <c r="I61" s="41"/>
      <c r="J61" s="41"/>
      <c r="K61" s="41"/>
      <c r="L61" s="41"/>
    </row>
    <row r="62" spans="1:12" ht="14.25">
      <c r="A62" s="58"/>
      <c r="B62" s="63"/>
      <c r="C62" s="43"/>
      <c r="D62" s="43"/>
      <c r="E62" s="53"/>
      <c r="F62" s="69"/>
      <c r="G62" s="41"/>
      <c r="H62" s="41"/>
      <c r="I62" s="41"/>
      <c r="J62" s="41"/>
      <c r="K62" s="41"/>
      <c r="L62" s="41"/>
    </row>
    <row r="63" spans="1:12" ht="14.25">
      <c r="A63" s="71"/>
      <c r="B63" s="67"/>
      <c r="C63" s="43"/>
      <c r="D63" s="43"/>
      <c r="E63" s="53"/>
      <c r="F63" s="69"/>
      <c r="G63" s="41"/>
      <c r="H63" s="41"/>
      <c r="I63" s="41"/>
      <c r="J63" s="41"/>
      <c r="K63" s="41"/>
      <c r="L63" s="41"/>
    </row>
    <row r="64" spans="1:12" ht="14.25">
      <c r="A64" s="58"/>
      <c r="B64" s="63"/>
      <c r="C64" s="43"/>
      <c r="D64" s="43"/>
      <c r="E64" s="53"/>
      <c r="F64" s="69"/>
      <c r="G64" s="41"/>
      <c r="H64" s="41"/>
      <c r="I64" s="41"/>
      <c r="J64" s="41"/>
      <c r="K64" s="41"/>
      <c r="L64" s="41"/>
    </row>
    <row r="65" spans="1:12" ht="14.25">
      <c r="A65" s="58"/>
      <c r="B65" s="64"/>
      <c r="C65" s="43"/>
      <c r="D65" s="43"/>
      <c r="E65" s="53"/>
      <c r="F65" s="69"/>
      <c r="G65" s="41"/>
      <c r="H65" s="41"/>
      <c r="I65" s="41"/>
      <c r="J65" s="41"/>
      <c r="K65" s="41"/>
      <c r="L65" s="41"/>
    </row>
    <row r="66" spans="1:12" ht="14.25">
      <c r="A66" s="58"/>
      <c r="B66" s="63"/>
      <c r="C66" s="43"/>
      <c r="D66" s="43"/>
      <c r="E66" s="53"/>
      <c r="F66" s="69"/>
      <c r="G66" s="41"/>
      <c r="H66" s="41"/>
      <c r="I66" s="41"/>
      <c r="J66" s="41"/>
      <c r="K66" s="41"/>
      <c r="L66" s="41"/>
    </row>
    <row r="67" spans="1:12" ht="14.25">
      <c r="A67" s="58"/>
      <c r="B67" s="63"/>
      <c r="C67" s="43"/>
      <c r="D67" s="43"/>
      <c r="E67" s="53"/>
      <c r="F67" s="53"/>
      <c r="G67" s="41"/>
      <c r="H67" s="41"/>
      <c r="I67" s="41"/>
      <c r="J67" s="41"/>
      <c r="K67" s="41"/>
      <c r="L67" s="41"/>
    </row>
    <row r="68" spans="1:12" ht="14.25">
      <c r="A68" s="58"/>
      <c r="B68" s="63"/>
      <c r="C68" s="43"/>
      <c r="D68" s="43"/>
      <c r="E68" s="53"/>
      <c r="F68" s="53"/>
      <c r="G68" s="41"/>
      <c r="H68" s="41"/>
      <c r="I68" s="41"/>
      <c r="J68" s="41"/>
      <c r="K68" s="41"/>
      <c r="L68" s="41"/>
    </row>
    <row r="69" spans="1:12" ht="14.25">
      <c r="A69" s="58"/>
      <c r="B69" s="63"/>
      <c r="C69" s="43"/>
      <c r="D69" s="43"/>
      <c r="E69" s="53"/>
      <c r="F69" s="53"/>
      <c r="G69" s="41"/>
      <c r="H69" s="41"/>
      <c r="I69" s="41"/>
      <c r="J69" s="41"/>
      <c r="K69" s="41"/>
      <c r="L69" s="41"/>
    </row>
    <row r="70" spans="1:12" ht="14.25">
      <c r="A70" s="58"/>
      <c r="B70" s="63"/>
      <c r="C70" s="43"/>
      <c r="D70" s="43"/>
      <c r="E70" s="53"/>
      <c r="F70" s="53"/>
      <c r="G70" s="41"/>
      <c r="H70" s="41"/>
      <c r="I70" s="41"/>
      <c r="J70" s="41"/>
      <c r="K70" s="41"/>
      <c r="L70" s="41"/>
    </row>
    <row r="71" spans="1:12" ht="14.25">
      <c r="A71" s="58"/>
      <c r="B71" s="63"/>
      <c r="C71" s="43"/>
      <c r="D71" s="43"/>
      <c r="E71" s="53"/>
      <c r="F71" s="53"/>
      <c r="G71" s="41"/>
      <c r="H71" s="41"/>
      <c r="I71" s="41"/>
      <c r="J71" s="41"/>
      <c r="K71" s="41"/>
      <c r="L71" s="41"/>
    </row>
    <row r="72" spans="1:12" ht="14.25">
      <c r="A72" s="58"/>
      <c r="B72" s="63"/>
      <c r="C72" s="43"/>
      <c r="D72" s="43"/>
      <c r="E72" s="53"/>
      <c r="F72" s="69"/>
      <c r="G72" s="41"/>
      <c r="H72" s="41"/>
      <c r="I72" s="41"/>
      <c r="J72" s="41"/>
      <c r="K72" s="41"/>
      <c r="L72" s="41"/>
    </row>
    <row r="73" spans="1:12" ht="14.25">
      <c r="A73" s="58"/>
      <c r="B73" s="64"/>
      <c r="C73" s="43"/>
      <c r="D73" s="43"/>
      <c r="E73" s="53"/>
      <c r="F73" s="69"/>
      <c r="G73" s="41"/>
      <c r="H73" s="41"/>
      <c r="I73" s="41"/>
      <c r="J73" s="41"/>
      <c r="K73" s="41"/>
      <c r="L73" s="41"/>
    </row>
    <row r="74" spans="1:12" ht="14.25">
      <c r="A74" s="58"/>
      <c r="B74" s="64"/>
      <c r="C74" s="43"/>
      <c r="D74" s="43"/>
      <c r="E74" s="53"/>
      <c r="F74" s="53"/>
      <c r="G74" s="41"/>
      <c r="H74" s="41"/>
      <c r="I74" s="41"/>
      <c r="J74" s="41"/>
      <c r="K74" s="41"/>
      <c r="L74" s="41"/>
    </row>
    <row r="75" spans="1:12" ht="14.25">
      <c r="A75" s="58"/>
      <c r="B75" s="64"/>
      <c r="C75" s="43"/>
      <c r="D75" s="43"/>
      <c r="E75" s="53"/>
      <c r="F75" s="53"/>
      <c r="G75" s="41"/>
      <c r="H75" s="41"/>
      <c r="I75" s="41"/>
      <c r="J75" s="41"/>
      <c r="K75" s="41"/>
      <c r="L75" s="41"/>
    </row>
    <row r="76" spans="1:12" ht="14.25">
      <c r="A76" s="58"/>
      <c r="B76" s="64"/>
      <c r="C76" s="43"/>
      <c r="D76" s="43"/>
      <c r="E76" s="53"/>
      <c r="F76" s="53"/>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4"/>
      <c r="C80" s="43"/>
      <c r="D80" s="43"/>
      <c r="E80" s="53"/>
      <c r="F80" s="53"/>
      <c r="G80" s="41"/>
      <c r="H80" s="41"/>
      <c r="I80" s="41"/>
      <c r="J80" s="41"/>
      <c r="K80" s="41"/>
      <c r="L80" s="41"/>
    </row>
    <row r="81" spans="1:12" ht="14.25">
      <c r="A81" s="58"/>
      <c r="B81" s="64"/>
      <c r="C81" s="43"/>
      <c r="D81" s="43"/>
      <c r="E81" s="53"/>
      <c r="F81" s="53"/>
      <c r="G81" s="41"/>
      <c r="H81" s="41"/>
      <c r="I81" s="41"/>
      <c r="J81" s="41"/>
      <c r="K81" s="41"/>
      <c r="L81" s="41"/>
    </row>
    <row r="82" spans="1:12" ht="14.25">
      <c r="A82" s="58"/>
      <c r="B82" s="64"/>
      <c r="C82" s="43"/>
      <c r="D82" s="43"/>
      <c r="E82" s="53"/>
      <c r="F82" s="53"/>
      <c r="G82" s="41"/>
      <c r="H82" s="41"/>
      <c r="I82" s="41"/>
      <c r="J82" s="41"/>
      <c r="K82" s="41"/>
      <c r="L82" s="41"/>
    </row>
    <row r="83" spans="1:12" ht="14.25">
      <c r="A83" s="58"/>
      <c r="B83" s="64"/>
      <c r="C83" s="43"/>
      <c r="D83" s="43"/>
      <c r="E83" s="53"/>
      <c r="F83" s="53"/>
      <c r="G83" s="41"/>
      <c r="H83" s="41"/>
      <c r="I83" s="41"/>
      <c r="J83" s="41"/>
      <c r="K83" s="41"/>
      <c r="L83" s="41"/>
    </row>
    <row r="84" spans="1:12" ht="14.25">
      <c r="A84" s="58"/>
      <c r="B84" s="65"/>
      <c r="C84" s="43"/>
      <c r="D84" s="43"/>
      <c r="E84" s="53"/>
      <c r="F84" s="70"/>
      <c r="G84" s="41"/>
      <c r="H84" s="41"/>
      <c r="I84" s="41"/>
      <c r="J84" s="41"/>
      <c r="K84" s="41"/>
      <c r="L84" s="41"/>
    </row>
    <row r="85" spans="1:12" ht="14.25">
      <c r="A85" s="58"/>
      <c r="B85" s="63"/>
      <c r="C85" s="43"/>
      <c r="D85" s="43"/>
      <c r="E85" s="53"/>
      <c r="F85" s="69"/>
      <c r="G85" s="41"/>
      <c r="H85" s="41"/>
      <c r="I85" s="41"/>
      <c r="J85" s="41"/>
      <c r="K85" s="41"/>
      <c r="L85" s="41"/>
    </row>
    <row r="87" spans="1:12">
      <c r="B87" s="52"/>
    </row>
    <row r="89" spans="1:12">
      <c r="A89" s="74"/>
      <c r="B89" s="75"/>
      <c r="E89" s="53"/>
      <c r="F89" s="53"/>
    </row>
    <row r="90" spans="1:12">
      <c r="A90" s="78"/>
      <c r="B90" s="75"/>
      <c r="E90" s="53"/>
      <c r="F90" s="53"/>
    </row>
    <row r="91" spans="1:12">
      <c r="A91" s="74"/>
      <c r="E91" s="53"/>
      <c r="F91" s="53"/>
    </row>
    <row r="92" spans="1:12">
      <c r="A92" s="74"/>
      <c r="B92" s="75"/>
      <c r="E92" s="53"/>
      <c r="F92" s="53"/>
    </row>
    <row r="93" spans="1:12">
      <c r="A93" s="74"/>
      <c r="B93" s="75"/>
      <c r="E93" s="53"/>
      <c r="F93" s="53"/>
    </row>
    <row r="94" spans="1:12">
      <c r="A94" s="76"/>
      <c r="B94" s="65"/>
      <c r="C94" s="43"/>
      <c r="D94" s="43"/>
      <c r="E94" s="53"/>
      <c r="F94" s="70"/>
    </row>
    <row r="95" spans="1:12">
      <c r="A95" s="74"/>
    </row>
    <row r="96" spans="1:12">
      <c r="A96" s="74"/>
    </row>
    <row r="97" spans="1:6">
      <c r="A97" s="74"/>
      <c r="B97" s="75"/>
    </row>
    <row r="98" spans="1:6">
      <c r="A98" s="74"/>
      <c r="E98" s="53"/>
      <c r="F98" s="53"/>
    </row>
    <row r="99" spans="1:6">
      <c r="B99" s="74"/>
      <c r="E99" s="53"/>
      <c r="F99" s="53"/>
    </row>
    <row r="100" spans="1:6">
      <c r="A100" s="74"/>
      <c r="B100" s="75"/>
      <c r="E100" s="53"/>
      <c r="F100" s="53"/>
    </row>
    <row r="101" spans="1:6">
      <c r="A101" s="74"/>
      <c r="B101" s="75"/>
      <c r="E101" s="53"/>
      <c r="F101" s="53"/>
    </row>
    <row r="102" spans="1:6">
      <c r="A102" s="74"/>
      <c r="B102" s="75"/>
      <c r="E102" s="53"/>
      <c r="F102" s="53"/>
    </row>
    <row r="103" spans="1:6">
      <c r="A103" s="74"/>
      <c r="B103" s="75"/>
      <c r="E103" s="53"/>
      <c r="F103" s="53"/>
    </row>
    <row r="104" spans="1:6">
      <c r="A104" s="74"/>
      <c r="B104" s="75"/>
      <c r="E104" s="53"/>
      <c r="F104" s="53"/>
    </row>
    <row r="105" spans="1:6">
      <c r="A105" s="74"/>
      <c r="B105" s="75"/>
      <c r="E105" s="53"/>
      <c r="F105" s="53"/>
    </row>
    <row r="106" spans="1:6">
      <c r="A106" s="76"/>
      <c r="B106" s="65"/>
      <c r="C106" s="43"/>
      <c r="D106" s="43"/>
      <c r="E106" s="53"/>
      <c r="F106" s="70"/>
    </row>
    <row r="107" spans="1:6">
      <c r="E107" s="53"/>
      <c r="F107" s="53"/>
    </row>
    <row r="108" spans="1:6">
      <c r="E108" s="53"/>
      <c r="F108" s="53"/>
    </row>
    <row r="109" spans="1:6">
      <c r="A109" s="52"/>
      <c r="B109" s="77"/>
      <c r="E109" s="53"/>
      <c r="F109" s="53"/>
    </row>
    <row r="110" spans="1:6">
      <c r="A110" s="52"/>
      <c r="B110" s="77"/>
      <c r="E110" s="53"/>
      <c r="F110" s="53"/>
    </row>
    <row r="111" spans="1:6">
      <c r="A111" s="74"/>
      <c r="B111" s="75"/>
      <c r="E111" s="53"/>
      <c r="F111" s="53"/>
    </row>
    <row r="113" spans="1:6">
      <c r="A113" s="76"/>
      <c r="B113" s="65"/>
      <c r="C113" s="43"/>
      <c r="D113" s="43"/>
      <c r="E113" s="53"/>
      <c r="F113" s="70"/>
    </row>
  </sheetData>
  <pageMargins left="0.75" right="0.75" top="1" bottom="1" header="0.5" footer="0.5"/>
  <pageSetup orientation="portrait" horizontalDpi="180" verticalDpi="180"/>
  <headerFooter alignWithMargins="0"/>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9"/>
  <sheetViews>
    <sheetView workbookViewId="0">
      <selection activeCell="B19" sqref="B19"/>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59"/>
      <c r="C12" s="43"/>
      <c r="D12" s="43"/>
      <c r="E12" s="57"/>
      <c r="F12" s="53"/>
      <c r="G12" s="41"/>
      <c r="H12" s="41"/>
      <c r="I12" s="41"/>
      <c r="J12" s="41"/>
      <c r="K12" s="41"/>
      <c r="L12" s="41"/>
    </row>
    <row r="13" spans="1:12" ht="14.25">
      <c r="A13" s="58"/>
      <c r="B13" s="60"/>
      <c r="C13" s="43"/>
      <c r="D13" s="43"/>
      <c r="E13" s="57"/>
      <c r="F13" s="53"/>
      <c r="G13" s="41"/>
      <c r="H13" s="41"/>
      <c r="I13" s="41"/>
      <c r="J13" s="41"/>
      <c r="K13" s="41"/>
      <c r="L13" s="41"/>
    </row>
    <row r="14" spans="1:12" ht="14.25">
      <c r="A14" s="58"/>
      <c r="B14" s="59"/>
      <c r="C14" s="43"/>
      <c r="D14" s="43"/>
      <c r="E14" s="57"/>
      <c r="F14" s="53"/>
      <c r="G14" s="41"/>
      <c r="H14" s="41"/>
      <c r="I14" s="41"/>
      <c r="J14" s="41"/>
      <c r="K14" s="41"/>
      <c r="L14" s="41"/>
    </row>
    <row r="15" spans="1:12" ht="14.25">
      <c r="A15" s="58"/>
      <c r="B15" s="60"/>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59"/>
      <c r="C17" s="43"/>
      <c r="D17" s="43"/>
      <c r="E17" s="57"/>
      <c r="F17" s="53"/>
      <c r="G17" s="41"/>
      <c r="H17" s="41"/>
      <c r="I17" s="41"/>
      <c r="J17" s="41"/>
      <c r="K17" s="41"/>
      <c r="L17" s="41"/>
    </row>
    <row r="18" spans="1:12" ht="14.25">
      <c r="A18" s="58"/>
      <c r="B18" s="60"/>
      <c r="C18" s="43"/>
      <c r="D18" s="43"/>
      <c r="E18" s="57"/>
      <c r="F18" s="53"/>
      <c r="G18" s="41"/>
      <c r="H18" s="41"/>
      <c r="I18" s="41"/>
      <c r="J18" s="41"/>
      <c r="K18" s="41"/>
      <c r="L18" s="41"/>
    </row>
    <row r="19" spans="1:12" ht="14.25">
      <c r="A19" s="58"/>
      <c r="B19" s="59"/>
      <c r="C19" s="43"/>
      <c r="D19" s="43"/>
      <c r="E19" s="57"/>
      <c r="F19" s="53"/>
      <c r="G19" s="41"/>
      <c r="H19" s="41"/>
      <c r="I19" s="41"/>
      <c r="J19" s="41"/>
      <c r="K19" s="41"/>
      <c r="L19" s="41"/>
    </row>
    <row r="20" spans="1:12" ht="14.25">
      <c r="A20" s="58"/>
      <c r="B20" s="59"/>
      <c r="C20" s="43"/>
      <c r="D20" s="43"/>
      <c r="E20" s="53"/>
      <c r="F20" s="53"/>
      <c r="G20" s="41"/>
      <c r="H20" s="41"/>
      <c r="I20" s="41"/>
      <c r="J20" s="41"/>
      <c r="K20" s="41"/>
      <c r="L20" s="41"/>
    </row>
    <row r="21" spans="1:12" ht="14.25">
      <c r="A21" s="58"/>
      <c r="B21" s="59"/>
      <c r="C21" s="43"/>
      <c r="D21" s="43"/>
      <c r="E21" s="53"/>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7"/>
      <c r="F26" s="53"/>
      <c r="G26" s="41"/>
      <c r="H26" s="41"/>
      <c r="I26" s="41"/>
      <c r="J26" s="41"/>
      <c r="K26" s="41"/>
      <c r="L26" s="41"/>
    </row>
    <row r="27" spans="1:12" ht="14.25">
      <c r="A27" s="58"/>
      <c r="B27" s="59"/>
      <c r="C27" s="43"/>
      <c r="D27" s="43"/>
      <c r="E27" s="57"/>
      <c r="F27" s="53"/>
      <c r="G27" s="41"/>
      <c r="H27" s="41"/>
      <c r="I27" s="41"/>
      <c r="J27" s="41"/>
      <c r="K27" s="41"/>
      <c r="L27" s="41"/>
    </row>
    <row r="28" spans="1:12" ht="14.25">
      <c r="A28" s="58"/>
      <c r="B28" s="60"/>
      <c r="C28" s="43"/>
      <c r="D28" s="43"/>
      <c r="E28" s="57"/>
      <c r="F28" s="53"/>
      <c r="G28" s="41"/>
      <c r="H28" s="41"/>
      <c r="I28" s="41"/>
      <c r="J28" s="41"/>
      <c r="K28" s="41"/>
      <c r="L28" s="41"/>
    </row>
    <row r="29" spans="1:12" ht="14.25">
      <c r="A29" s="58"/>
      <c r="B29" s="59"/>
      <c r="C29" s="43"/>
      <c r="D29" s="43"/>
      <c r="E29" s="53"/>
      <c r="F29" s="53"/>
      <c r="G29" s="41"/>
      <c r="H29" s="41"/>
      <c r="I29" s="41"/>
      <c r="J29" s="41"/>
      <c r="K29" s="41"/>
      <c r="L29" s="41"/>
    </row>
    <row r="30" spans="1:12" ht="14.25">
      <c r="A30" s="58"/>
      <c r="B30" s="59"/>
      <c r="C30" s="43"/>
      <c r="D30" s="43"/>
      <c r="E30" s="53"/>
      <c r="F30" s="53"/>
      <c r="G30" s="41"/>
      <c r="H30" s="41"/>
      <c r="I30" s="41"/>
      <c r="J30" s="41"/>
      <c r="K30" s="41"/>
      <c r="L30" s="41"/>
    </row>
    <row r="31" spans="1:12" ht="14.25">
      <c r="A31" s="58"/>
      <c r="B31" s="59"/>
      <c r="C31" s="43"/>
      <c r="D31" s="43"/>
      <c r="E31" s="53"/>
      <c r="F31" s="53"/>
      <c r="G31" s="41"/>
      <c r="H31" s="41"/>
      <c r="I31" s="41"/>
      <c r="J31" s="41"/>
      <c r="K31" s="41"/>
      <c r="L31" s="41"/>
    </row>
    <row r="32" spans="1:12" ht="14.25">
      <c r="A32" s="61"/>
      <c r="B32" s="43"/>
      <c r="C32" s="43"/>
      <c r="D32" s="43"/>
      <c r="E32" s="43"/>
      <c r="F32" s="43"/>
      <c r="G32" s="41"/>
      <c r="H32" s="41"/>
      <c r="I32" s="41"/>
      <c r="J32" s="41"/>
      <c r="K32" s="41"/>
      <c r="L32" s="41"/>
    </row>
    <row r="33" spans="1:12" ht="14.25">
      <c r="A33" s="61"/>
      <c r="B33" s="60"/>
      <c r="C33" s="43"/>
      <c r="D33" s="43"/>
      <c r="E33" s="43"/>
      <c r="F33" s="43"/>
      <c r="G33" s="41"/>
      <c r="H33" s="41"/>
      <c r="I33" s="41"/>
      <c r="J33" s="41"/>
      <c r="K33" s="41"/>
      <c r="L33" s="41"/>
    </row>
    <row r="34" spans="1:12" ht="14.25">
      <c r="A34" s="61"/>
      <c r="B34" s="43"/>
      <c r="C34" s="43"/>
      <c r="D34" s="43"/>
      <c r="E34" s="53"/>
      <c r="F34" s="53"/>
      <c r="G34" s="41"/>
      <c r="H34" s="41"/>
      <c r="I34" s="41"/>
      <c r="J34" s="41"/>
      <c r="K34" s="41"/>
      <c r="L34" s="41"/>
    </row>
    <row r="35" spans="1:12" ht="14.25">
      <c r="A35" s="61"/>
      <c r="B35" s="43"/>
      <c r="C35" s="43"/>
      <c r="D35" s="43"/>
      <c r="E35" s="53"/>
      <c r="F35" s="53"/>
      <c r="G35" s="41"/>
      <c r="H35" s="41"/>
      <c r="I35" s="41"/>
      <c r="J35" s="41"/>
      <c r="K35" s="41"/>
      <c r="L35" s="41"/>
    </row>
    <row r="36" spans="1:12" ht="14.25">
      <c r="A36" s="61"/>
      <c r="B36" s="43"/>
      <c r="C36" s="43"/>
      <c r="D36" s="43"/>
      <c r="E36" s="53"/>
      <c r="F36" s="53"/>
      <c r="G36" s="41"/>
      <c r="H36" s="41"/>
      <c r="I36" s="41"/>
      <c r="J36" s="41"/>
      <c r="K36" s="41"/>
      <c r="L36" s="41"/>
    </row>
    <row r="37" spans="1:12" ht="14.25">
      <c r="A37" s="61"/>
      <c r="B37" s="52"/>
      <c r="C37" s="43"/>
      <c r="D37" s="43"/>
      <c r="E37" s="53"/>
      <c r="F37" s="53"/>
      <c r="G37" s="41"/>
      <c r="H37" s="41"/>
      <c r="I37" s="41"/>
      <c r="J37" s="41"/>
      <c r="K37" s="41"/>
      <c r="L37" s="41"/>
    </row>
    <row r="38" spans="1:12" ht="14.25">
      <c r="A38" s="62"/>
      <c r="B38" s="63"/>
      <c r="C38" s="43"/>
      <c r="D38" s="43"/>
      <c r="E38" s="53"/>
      <c r="F38" s="53"/>
      <c r="G38" s="41"/>
      <c r="H38" s="41"/>
      <c r="I38" s="41"/>
      <c r="J38" s="41"/>
      <c r="K38" s="41"/>
      <c r="L38" s="41"/>
    </row>
    <row r="39" spans="1:12" ht="14.25">
      <c r="A39" s="55"/>
      <c r="B39" s="64"/>
      <c r="C39" s="43"/>
      <c r="D39" s="43"/>
      <c r="E39" s="53"/>
      <c r="F39" s="53"/>
      <c r="G39" s="41"/>
      <c r="H39" s="41"/>
      <c r="I39" s="41"/>
      <c r="J39" s="41"/>
      <c r="K39" s="41"/>
      <c r="L39" s="41"/>
    </row>
    <row r="40" spans="1:12" ht="14.25">
      <c r="A40" s="55"/>
      <c r="B40" s="64"/>
      <c r="C40" s="43"/>
      <c r="D40" s="43"/>
      <c r="E40" s="53"/>
      <c r="F40" s="53"/>
      <c r="G40" s="41"/>
      <c r="H40" s="41"/>
      <c r="I40" s="41"/>
      <c r="J40" s="41"/>
      <c r="K40" s="41"/>
      <c r="L40" s="41"/>
    </row>
    <row r="41" spans="1:12" ht="14.25">
      <c r="A41" s="58"/>
      <c r="B41" s="60"/>
      <c r="C41" s="43"/>
      <c r="D41" s="43"/>
      <c r="E41" s="57"/>
      <c r="F41" s="53"/>
      <c r="G41" s="41"/>
      <c r="H41" s="41"/>
      <c r="I41" s="41"/>
      <c r="J41" s="41"/>
      <c r="K41" s="41"/>
      <c r="L41" s="41"/>
    </row>
    <row r="42" spans="1:12" ht="14.25">
      <c r="A42" s="58"/>
      <c r="B42" s="59"/>
      <c r="C42" s="43"/>
      <c r="D42" s="43"/>
      <c r="E42" s="57"/>
      <c r="F42" s="53"/>
      <c r="G42" s="41"/>
      <c r="H42" s="41"/>
      <c r="I42" s="41"/>
      <c r="J42" s="41"/>
      <c r="K42" s="41"/>
      <c r="L42" s="41"/>
    </row>
    <row r="43" spans="1:12" ht="14.25">
      <c r="A43" s="58"/>
      <c r="B43" s="60"/>
      <c r="C43" s="43"/>
      <c r="D43" s="43"/>
      <c r="E43" s="57"/>
      <c r="F43" s="53"/>
      <c r="G43" s="41"/>
      <c r="H43" s="41"/>
      <c r="I43" s="41"/>
      <c r="J43" s="41"/>
      <c r="K43" s="41"/>
      <c r="L43" s="41"/>
    </row>
    <row r="44" spans="1:12" ht="14.25">
      <c r="A44" s="58"/>
      <c r="B44" s="59"/>
      <c r="C44" s="43"/>
      <c r="D44" s="43"/>
      <c r="E44" s="57"/>
      <c r="F44" s="53"/>
      <c r="G44" s="41"/>
      <c r="H44" s="41"/>
      <c r="I44" s="41"/>
      <c r="J44" s="41"/>
      <c r="K44" s="41"/>
      <c r="L44" s="41"/>
    </row>
    <row r="45" spans="1:12" ht="14.25">
      <c r="A45" s="58"/>
      <c r="B45" s="59"/>
      <c r="C45" s="43"/>
      <c r="D45" s="43"/>
      <c r="E45" s="57"/>
      <c r="F45" s="53"/>
      <c r="G45" s="41"/>
      <c r="H45" s="41"/>
      <c r="I45" s="41"/>
      <c r="J45" s="41"/>
      <c r="K45" s="41"/>
      <c r="L45" s="41"/>
    </row>
    <row r="46" spans="1:12" ht="14.25">
      <c r="A46" s="58"/>
      <c r="B46" s="60"/>
      <c r="C46" s="43"/>
      <c r="D46" s="43"/>
      <c r="E46" s="57"/>
      <c r="F46" s="53"/>
      <c r="G46" s="41"/>
      <c r="H46" s="41"/>
      <c r="I46" s="41"/>
      <c r="J46" s="41"/>
      <c r="K46" s="41"/>
      <c r="L46" s="41"/>
    </row>
    <row r="47" spans="1:12" ht="14.25">
      <c r="A47" s="58"/>
      <c r="B47" s="59"/>
      <c r="C47" s="43"/>
      <c r="D47" s="43"/>
      <c r="E47" s="53"/>
      <c r="F47" s="53"/>
      <c r="G47" s="41"/>
      <c r="H47" s="41"/>
      <c r="I47" s="41"/>
      <c r="J47" s="41"/>
      <c r="K47" s="41"/>
      <c r="L47" s="41"/>
    </row>
    <row r="48" spans="1:12" ht="14.25">
      <c r="A48" s="58"/>
      <c r="B48" s="59"/>
      <c r="G48" s="41"/>
      <c r="H48" s="41"/>
      <c r="I48" s="41"/>
      <c r="J48" s="41"/>
      <c r="K48" s="41"/>
      <c r="L48" s="41"/>
    </row>
    <row r="49" spans="1:12" ht="14.25">
      <c r="A49" s="58"/>
      <c r="B49" s="60"/>
      <c r="C49" s="43"/>
      <c r="D49" s="43"/>
      <c r="E49" s="57"/>
      <c r="F49" s="53"/>
      <c r="G49" s="41"/>
      <c r="H49" s="41"/>
      <c r="I49" s="41"/>
      <c r="J49" s="41"/>
      <c r="K49" s="41"/>
      <c r="L49" s="41"/>
    </row>
    <row r="50" spans="1:12" ht="14.25">
      <c r="A50" s="58"/>
      <c r="B50" s="59"/>
      <c r="C50" s="43"/>
      <c r="D50" s="43"/>
      <c r="E50" s="57"/>
      <c r="F50" s="53"/>
      <c r="G50" s="41"/>
      <c r="H50" s="41"/>
      <c r="I50" s="41"/>
      <c r="J50" s="41"/>
      <c r="K50" s="41"/>
      <c r="L50" s="41"/>
    </row>
    <row r="51" spans="1:12" ht="14.25">
      <c r="A51" s="58"/>
      <c r="B51" s="60"/>
      <c r="C51" s="43"/>
      <c r="D51" s="43"/>
      <c r="E51" s="57"/>
      <c r="F51" s="53"/>
      <c r="G51" s="41"/>
      <c r="H51" s="41"/>
      <c r="I51" s="41"/>
      <c r="J51" s="41"/>
      <c r="K51" s="41"/>
      <c r="L51" s="41"/>
    </row>
    <row r="52" spans="1:12" ht="14.25">
      <c r="A52" s="58"/>
      <c r="B52" s="59"/>
      <c r="C52" s="43"/>
      <c r="D52" s="43"/>
      <c r="E52" s="57"/>
      <c r="F52" s="53"/>
      <c r="G52" s="41"/>
      <c r="H52" s="41"/>
      <c r="I52" s="41"/>
      <c r="J52" s="41"/>
      <c r="K52" s="41"/>
      <c r="L52" s="41"/>
    </row>
    <row r="53" spans="1:12" ht="14.25">
      <c r="A53" s="58"/>
      <c r="B53" s="59"/>
      <c r="C53" s="43"/>
      <c r="D53" s="43"/>
      <c r="E53" s="57"/>
      <c r="F53" s="53"/>
      <c r="G53" s="41"/>
      <c r="H53" s="41"/>
      <c r="I53" s="41"/>
      <c r="J53" s="41"/>
      <c r="K53" s="41"/>
      <c r="L53" s="41"/>
    </row>
    <row r="54" spans="1:12" ht="14.25">
      <c r="A54" s="58"/>
      <c r="B54" s="60"/>
      <c r="C54" s="43"/>
      <c r="D54" s="43"/>
      <c r="E54" s="57"/>
      <c r="F54" s="53"/>
      <c r="G54" s="41"/>
      <c r="H54" s="41"/>
      <c r="I54" s="41"/>
      <c r="J54" s="41"/>
      <c r="K54" s="41"/>
      <c r="L54" s="41"/>
    </row>
    <row r="55" spans="1:12" ht="14.25">
      <c r="A55" s="58"/>
      <c r="B55" s="59"/>
      <c r="C55" s="43"/>
      <c r="D55" s="43"/>
      <c r="E55" s="53"/>
      <c r="F55" s="53"/>
      <c r="G55" s="41"/>
      <c r="H55" s="41"/>
      <c r="I55" s="41"/>
      <c r="J55" s="41"/>
      <c r="K55" s="41"/>
      <c r="L55" s="41"/>
    </row>
    <row r="56" spans="1:12" ht="14.25">
      <c r="A56" s="55"/>
      <c r="B56" s="64"/>
      <c r="C56" s="43"/>
      <c r="D56" s="43"/>
      <c r="E56" s="53"/>
      <c r="F56" s="53"/>
      <c r="G56" s="41"/>
      <c r="H56" s="41"/>
      <c r="I56" s="41"/>
      <c r="J56" s="41"/>
      <c r="K56" s="41"/>
      <c r="L56" s="41"/>
    </row>
    <row r="57" spans="1:12" ht="14.25">
      <c r="A57" s="61"/>
      <c r="B57" s="65"/>
      <c r="C57" s="52"/>
      <c r="D57" s="52"/>
      <c r="E57" s="53"/>
      <c r="F57" s="66"/>
      <c r="G57" s="41"/>
      <c r="H57" s="41"/>
      <c r="I57" s="41"/>
      <c r="J57" s="41"/>
      <c r="K57" s="41"/>
      <c r="L57" s="41"/>
    </row>
    <row r="58" spans="1:12" ht="14.25">
      <c r="A58" s="61"/>
      <c r="B58" s="63"/>
      <c r="C58" s="43"/>
      <c r="D58" s="43"/>
      <c r="E58" s="53"/>
      <c r="F58" s="53"/>
      <c r="G58" s="41"/>
      <c r="H58" s="41"/>
      <c r="I58" s="41"/>
      <c r="J58" s="41"/>
      <c r="K58" s="41"/>
      <c r="L58" s="41"/>
    </row>
    <row r="59" spans="1:12" ht="14.25">
      <c r="A59" s="24"/>
      <c r="B59" s="67"/>
      <c r="C59" s="43"/>
      <c r="D59" s="43"/>
      <c r="E59" s="53"/>
      <c r="F59" s="53"/>
      <c r="G59" s="41"/>
      <c r="H59" s="41"/>
      <c r="I59" s="41"/>
      <c r="J59" s="41"/>
      <c r="K59" s="41"/>
      <c r="L59" s="41"/>
    </row>
    <row r="60" spans="1:12" ht="14.25">
      <c r="A60" s="61"/>
      <c r="B60" s="63"/>
      <c r="C60" s="43"/>
      <c r="D60" s="43"/>
      <c r="E60" s="53"/>
      <c r="F60" s="53"/>
      <c r="G60" s="41"/>
      <c r="H60" s="41"/>
      <c r="I60" s="41"/>
      <c r="J60" s="41"/>
      <c r="K60" s="41"/>
      <c r="L60" s="41"/>
    </row>
    <row r="61" spans="1:12" ht="14.25">
      <c r="A61" s="58"/>
      <c r="B61" s="64"/>
      <c r="C61" s="43"/>
      <c r="D61" s="43"/>
      <c r="E61" s="53"/>
      <c r="F61" s="68"/>
      <c r="G61" s="41"/>
      <c r="H61" s="41"/>
      <c r="I61" s="41"/>
      <c r="J61" s="41"/>
      <c r="K61" s="41"/>
      <c r="L61" s="41"/>
    </row>
    <row r="62" spans="1:12" ht="14.25">
      <c r="A62" s="61"/>
      <c r="B62" s="63"/>
      <c r="C62" s="43"/>
      <c r="D62" s="43"/>
      <c r="E62" s="53"/>
      <c r="F62" s="53"/>
      <c r="G62" s="41"/>
      <c r="H62" s="41"/>
      <c r="I62" s="41"/>
      <c r="J62" s="41"/>
      <c r="K62" s="41"/>
      <c r="L62" s="41"/>
    </row>
    <row r="63" spans="1:12" ht="14.25">
      <c r="A63" s="58"/>
      <c r="B63" s="64"/>
      <c r="C63" s="43"/>
      <c r="D63" s="43"/>
      <c r="E63" s="53"/>
      <c r="F63" s="53"/>
      <c r="G63" s="41"/>
      <c r="H63" s="41"/>
      <c r="I63" s="41"/>
      <c r="J63" s="41"/>
      <c r="K63" s="41"/>
      <c r="L63" s="41"/>
    </row>
    <row r="64" spans="1:12" ht="14.25">
      <c r="A64" s="61"/>
      <c r="B64" s="63"/>
      <c r="C64" s="43"/>
      <c r="D64" s="43"/>
      <c r="E64" s="53"/>
      <c r="F64" s="53"/>
      <c r="G64" s="41"/>
      <c r="H64" s="41"/>
      <c r="I64" s="41"/>
      <c r="J64" s="41"/>
      <c r="K64" s="41"/>
      <c r="L64" s="41"/>
    </row>
    <row r="65" spans="1:12" ht="14.25">
      <c r="A65" s="58"/>
      <c r="B65" s="64"/>
      <c r="C65" s="43"/>
      <c r="D65" s="43"/>
      <c r="E65" s="53"/>
      <c r="F65" s="53"/>
      <c r="G65" s="41"/>
      <c r="H65" s="41"/>
      <c r="I65" s="41"/>
      <c r="J65" s="41"/>
      <c r="K65" s="41"/>
      <c r="L65" s="41"/>
    </row>
    <row r="66" spans="1:12" ht="14.25">
      <c r="A66" s="61"/>
      <c r="B66" s="65"/>
      <c r="C66" s="43"/>
      <c r="D66" s="43"/>
      <c r="E66" s="53"/>
      <c r="F66" s="69"/>
      <c r="G66" s="41"/>
      <c r="H66" s="41"/>
      <c r="I66" s="41"/>
      <c r="J66" s="41"/>
      <c r="K66" s="41"/>
      <c r="L66" s="41"/>
    </row>
    <row r="67" spans="1:12" ht="14.25">
      <c r="A67" s="58"/>
      <c r="B67" s="64"/>
      <c r="C67" s="43"/>
      <c r="D67" s="43"/>
      <c r="E67" s="53"/>
      <c r="F67" s="53"/>
      <c r="G67" s="41"/>
      <c r="H67" s="41"/>
      <c r="I67" s="41"/>
      <c r="J67" s="41"/>
      <c r="K67" s="41"/>
      <c r="L67" s="41"/>
    </row>
    <row r="68" spans="1:12" ht="14.25">
      <c r="A68" s="61"/>
      <c r="B68" s="65"/>
      <c r="C68" s="43"/>
      <c r="D68" s="43"/>
      <c r="E68" s="53"/>
      <c r="F68" s="69"/>
      <c r="G68" s="41"/>
      <c r="H68" s="41"/>
      <c r="I68" s="41"/>
      <c r="J68" s="41"/>
      <c r="K68" s="41"/>
      <c r="L68" s="41"/>
    </row>
    <row r="69" spans="1:12" ht="14.25">
      <c r="A69" s="58"/>
      <c r="B69" s="64"/>
      <c r="C69" s="43"/>
      <c r="D69" s="43"/>
      <c r="E69" s="53"/>
      <c r="F69" s="53"/>
      <c r="G69" s="41"/>
      <c r="H69" s="41"/>
      <c r="I69" s="41"/>
      <c r="J69" s="41"/>
      <c r="K69" s="41"/>
      <c r="L69" s="41"/>
    </row>
    <row r="70" spans="1:12" ht="14.25">
      <c r="A70" s="61"/>
      <c r="B70" s="63"/>
      <c r="C70" s="43"/>
      <c r="D70" s="43"/>
      <c r="E70" s="53"/>
      <c r="F70" s="69"/>
      <c r="G70" s="41"/>
      <c r="H70" s="41"/>
      <c r="I70" s="41"/>
      <c r="J70" s="41"/>
      <c r="K70" s="41"/>
      <c r="L70" s="41"/>
    </row>
    <row r="71" spans="1:12" ht="14.25">
      <c r="A71" s="58"/>
      <c r="B71" s="64"/>
      <c r="C71" s="43"/>
      <c r="D71" s="43"/>
      <c r="E71" s="53"/>
      <c r="F71" s="53"/>
      <c r="G71" s="41"/>
      <c r="H71" s="41"/>
      <c r="I71" s="41"/>
      <c r="J71" s="41"/>
      <c r="K71" s="41"/>
      <c r="L71" s="41"/>
    </row>
    <row r="72" spans="1:12" ht="14.25">
      <c r="A72" s="61"/>
      <c r="B72" s="63"/>
      <c r="C72" s="43"/>
      <c r="D72" s="43"/>
      <c r="E72" s="53"/>
      <c r="F72" s="69"/>
      <c r="G72" s="41"/>
      <c r="H72" s="41"/>
      <c r="I72" s="41"/>
      <c r="J72" s="41"/>
      <c r="K72" s="41"/>
      <c r="L72" s="41"/>
    </row>
    <row r="73" spans="1:12" ht="14.25">
      <c r="A73" s="58"/>
      <c r="B73" s="64"/>
      <c r="C73" s="43"/>
      <c r="D73" s="43"/>
      <c r="E73" s="53"/>
      <c r="F73" s="53"/>
      <c r="G73" s="41"/>
      <c r="H73" s="41"/>
      <c r="I73" s="41"/>
      <c r="J73" s="41"/>
      <c r="K73" s="41"/>
      <c r="L73" s="41"/>
    </row>
    <row r="74" spans="1:12" ht="14.25">
      <c r="A74" s="61"/>
      <c r="B74" s="63"/>
      <c r="C74" s="43"/>
      <c r="D74" s="43"/>
      <c r="E74" s="53"/>
      <c r="F74" s="69"/>
      <c r="G74" s="41"/>
      <c r="H74" s="41"/>
      <c r="I74" s="41"/>
      <c r="J74" s="41"/>
      <c r="K74" s="41"/>
      <c r="L74" s="41"/>
    </row>
    <row r="75" spans="1:12" ht="14.25">
      <c r="A75" s="58"/>
      <c r="B75" s="64"/>
      <c r="C75" s="43"/>
      <c r="D75" s="43"/>
      <c r="E75" s="53"/>
      <c r="F75" s="53"/>
      <c r="G75" s="41"/>
      <c r="H75" s="41"/>
      <c r="I75" s="41"/>
      <c r="J75" s="41"/>
      <c r="K75" s="41"/>
      <c r="L75" s="41"/>
    </row>
    <row r="76" spans="1:12" ht="14.25">
      <c r="A76" s="58"/>
      <c r="B76" s="63"/>
      <c r="C76" s="43"/>
      <c r="D76" s="43"/>
      <c r="E76" s="53"/>
      <c r="F76" s="69"/>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5"/>
      <c r="C80" s="43"/>
      <c r="D80" s="43"/>
      <c r="E80" s="53"/>
      <c r="F80" s="70"/>
      <c r="G80" s="41"/>
      <c r="H80" s="41"/>
      <c r="I80" s="41"/>
      <c r="J80" s="41"/>
      <c r="K80" s="41"/>
      <c r="L80" s="41"/>
    </row>
    <row r="81" spans="1:12" ht="14.25">
      <c r="A81" s="58"/>
      <c r="B81" s="63"/>
      <c r="C81" s="43"/>
      <c r="D81" s="43"/>
      <c r="E81" s="53"/>
      <c r="F81" s="69"/>
      <c r="G81" s="41"/>
      <c r="H81" s="41"/>
      <c r="I81" s="41"/>
      <c r="J81" s="41"/>
      <c r="K81" s="41"/>
      <c r="L81" s="41"/>
    </row>
    <row r="82" spans="1:12" ht="14.25">
      <c r="A82" s="71"/>
      <c r="B82" s="72"/>
      <c r="C82" s="43"/>
      <c r="D82" s="43"/>
      <c r="E82" s="53"/>
      <c r="F82" s="69"/>
      <c r="G82" s="41"/>
      <c r="H82" s="41"/>
      <c r="I82" s="41"/>
      <c r="J82" s="41"/>
      <c r="K82" s="41"/>
      <c r="L82" s="41"/>
    </row>
    <row r="83" spans="1:12" ht="14.25">
      <c r="A83" s="61"/>
      <c r="B83" s="63"/>
      <c r="C83" s="43"/>
      <c r="D83" s="43"/>
      <c r="E83" s="53"/>
      <c r="F83" s="69"/>
      <c r="G83" s="41"/>
      <c r="H83" s="41"/>
      <c r="I83" s="41"/>
      <c r="J83" s="41"/>
      <c r="K83" s="41"/>
      <c r="L83" s="41"/>
    </row>
    <row r="84" spans="1:12" ht="14.25">
      <c r="A84" s="58"/>
      <c r="B84" s="64"/>
      <c r="C84" s="43"/>
      <c r="D84" s="43"/>
      <c r="E84" s="53"/>
      <c r="F84" s="69"/>
      <c r="G84" s="41"/>
      <c r="H84" s="41"/>
      <c r="I84" s="41"/>
      <c r="J84" s="41"/>
      <c r="K84" s="41"/>
      <c r="L84" s="41"/>
    </row>
    <row r="85" spans="1:12" ht="14.25">
      <c r="A85" s="58"/>
      <c r="B85" s="63"/>
      <c r="C85" s="43"/>
      <c r="D85" s="43"/>
      <c r="E85" s="53"/>
      <c r="F85" s="69"/>
      <c r="G85" s="41"/>
      <c r="H85" s="41"/>
      <c r="I85" s="41"/>
      <c r="J85" s="41"/>
      <c r="K85" s="41"/>
      <c r="L85" s="41"/>
    </row>
    <row r="86" spans="1:12" ht="14.25">
      <c r="A86" s="58"/>
      <c r="B86" s="64"/>
      <c r="C86" s="43"/>
      <c r="D86" s="43"/>
      <c r="E86" s="53"/>
      <c r="F86" s="53"/>
      <c r="G86" s="41"/>
      <c r="H86" s="41"/>
      <c r="I86" s="41"/>
      <c r="J86" s="41"/>
      <c r="K86" s="41"/>
      <c r="L86" s="41"/>
    </row>
    <row r="87" spans="1:12" ht="14.25">
      <c r="A87" s="58"/>
      <c r="B87" s="63"/>
      <c r="C87" s="43"/>
      <c r="D87" s="43"/>
      <c r="E87" s="53"/>
      <c r="F87" s="69"/>
      <c r="G87" s="41"/>
      <c r="H87" s="41"/>
      <c r="I87" s="41"/>
      <c r="J87" s="41"/>
      <c r="K87" s="41"/>
      <c r="L87" s="41"/>
    </row>
    <row r="88" spans="1:12" ht="14.25">
      <c r="A88" s="58"/>
      <c r="B88" s="64"/>
      <c r="C88" s="43"/>
      <c r="D88" s="43"/>
      <c r="E88" s="53"/>
      <c r="F88" s="53"/>
      <c r="G88" s="41"/>
      <c r="H88" s="41"/>
      <c r="I88" s="41"/>
      <c r="J88" s="41"/>
      <c r="K88" s="41"/>
      <c r="L88" s="41"/>
    </row>
    <row r="89" spans="1:12" ht="14.25">
      <c r="A89" s="58"/>
      <c r="B89" s="64"/>
      <c r="C89" s="43"/>
      <c r="D89" s="43"/>
      <c r="E89" s="53"/>
      <c r="F89" s="53"/>
      <c r="G89" s="41"/>
      <c r="H89" s="41"/>
      <c r="I89" s="41"/>
      <c r="J89" s="41"/>
      <c r="K89" s="41"/>
      <c r="L89" s="41"/>
    </row>
    <row r="90" spans="1:12" ht="14.25">
      <c r="A90" s="58"/>
      <c r="B90" s="64"/>
      <c r="C90" s="43"/>
      <c r="D90" s="43"/>
      <c r="E90" s="53"/>
      <c r="F90" s="53"/>
      <c r="G90" s="41"/>
      <c r="H90" s="41"/>
      <c r="I90" s="41"/>
      <c r="J90" s="41"/>
      <c r="K90" s="41"/>
      <c r="L90" s="41"/>
    </row>
    <row r="91" spans="1:12" ht="14.25">
      <c r="A91" s="58"/>
      <c r="B91" s="64"/>
      <c r="C91" s="43"/>
      <c r="D91" s="43"/>
      <c r="E91" s="53"/>
      <c r="F91" s="53"/>
      <c r="G91" s="41"/>
      <c r="H91" s="41"/>
      <c r="I91" s="41"/>
      <c r="J91" s="41"/>
      <c r="K91" s="41"/>
      <c r="L91" s="41"/>
    </row>
    <row r="92" spans="1:12" ht="14.25">
      <c r="A92" s="58"/>
      <c r="B92" s="64"/>
      <c r="C92" s="43"/>
      <c r="D92" s="43"/>
      <c r="E92" s="53"/>
      <c r="F92" s="53"/>
      <c r="G92" s="41"/>
      <c r="H92" s="41"/>
      <c r="I92" s="41"/>
      <c r="J92" s="41"/>
      <c r="K92" s="41"/>
      <c r="L92" s="41"/>
    </row>
    <row r="93" spans="1:12" ht="14.25">
      <c r="A93" s="58"/>
      <c r="B93" s="63"/>
      <c r="C93" s="43"/>
      <c r="D93" s="43"/>
      <c r="E93" s="53"/>
      <c r="F93" s="69"/>
      <c r="G93" s="41"/>
      <c r="H93" s="41"/>
      <c r="I93" s="41"/>
      <c r="J93" s="41"/>
      <c r="K93" s="41"/>
      <c r="L93" s="41"/>
    </row>
    <row r="94" spans="1:12" ht="14.25">
      <c r="A94" s="58"/>
      <c r="B94" s="64"/>
      <c r="C94" s="43"/>
      <c r="D94" s="43"/>
      <c r="E94" s="53"/>
      <c r="F94" s="69"/>
      <c r="G94" s="41"/>
      <c r="H94" s="41"/>
      <c r="I94" s="41"/>
      <c r="J94" s="41"/>
      <c r="K94" s="41"/>
      <c r="L94" s="41"/>
    </row>
    <row r="95" spans="1:12" ht="14.25">
      <c r="A95" s="58"/>
      <c r="B95" s="63"/>
      <c r="C95" s="43"/>
      <c r="D95" s="43"/>
      <c r="E95" s="53"/>
      <c r="F95" s="53"/>
      <c r="G95" s="41"/>
      <c r="H95" s="41"/>
      <c r="I95" s="41"/>
      <c r="J95" s="41"/>
      <c r="K95" s="41"/>
      <c r="L95" s="41"/>
    </row>
    <row r="96" spans="1:12" ht="14.25">
      <c r="A96" s="58"/>
      <c r="B96" s="63"/>
      <c r="C96" s="43"/>
      <c r="D96" s="43"/>
      <c r="E96" s="53"/>
      <c r="F96" s="53"/>
      <c r="G96" s="41"/>
      <c r="H96" s="41"/>
      <c r="I96" s="41"/>
      <c r="J96" s="41"/>
      <c r="K96" s="41"/>
      <c r="L96" s="41"/>
    </row>
    <row r="97" spans="1:12" ht="14.25">
      <c r="A97" s="58"/>
      <c r="B97" s="65"/>
      <c r="C97" s="43"/>
      <c r="D97" s="43"/>
      <c r="E97" s="53"/>
      <c r="F97" s="70"/>
      <c r="G97" s="41"/>
      <c r="H97" s="41"/>
      <c r="I97" s="41"/>
      <c r="J97" s="41"/>
      <c r="K97" s="41"/>
      <c r="L97" s="41"/>
    </row>
    <row r="98" spans="1:12" ht="14.25">
      <c r="A98" s="58"/>
      <c r="B98" s="63"/>
      <c r="C98" s="43"/>
      <c r="D98" s="43"/>
      <c r="E98" s="53"/>
      <c r="F98" s="69"/>
      <c r="G98" s="41"/>
      <c r="H98" s="41"/>
      <c r="I98" s="41"/>
      <c r="J98" s="41"/>
      <c r="K98" s="41"/>
      <c r="L98" s="41"/>
    </row>
    <row r="99" spans="1:12" ht="14.25">
      <c r="A99" s="71"/>
      <c r="B99" s="67"/>
      <c r="C99" s="43"/>
      <c r="D99" s="43"/>
      <c r="E99" s="53"/>
      <c r="F99" s="69"/>
      <c r="G99" s="41"/>
      <c r="H99" s="41"/>
      <c r="I99" s="41"/>
      <c r="J99" s="41"/>
      <c r="K99" s="41"/>
      <c r="L99" s="41"/>
    </row>
    <row r="100" spans="1:12" ht="14.25">
      <c r="A100" s="58"/>
      <c r="B100" s="63"/>
      <c r="C100" s="43"/>
      <c r="D100" s="43"/>
      <c r="E100" s="53"/>
      <c r="F100" s="69"/>
      <c r="G100" s="41"/>
      <c r="H100" s="41"/>
      <c r="I100" s="41"/>
      <c r="J100" s="41"/>
      <c r="K100" s="41"/>
      <c r="L100" s="41"/>
    </row>
    <row r="101" spans="1:12" ht="14.25">
      <c r="A101" s="58"/>
      <c r="B101" s="64"/>
      <c r="C101" s="43"/>
      <c r="D101" s="43"/>
      <c r="E101" s="53"/>
      <c r="F101" s="69"/>
      <c r="G101" s="41"/>
      <c r="H101" s="41"/>
      <c r="I101" s="41"/>
      <c r="J101" s="41"/>
      <c r="K101" s="41"/>
      <c r="L101" s="41"/>
    </row>
    <row r="102" spans="1:12" ht="14.25">
      <c r="A102" s="58"/>
      <c r="B102" s="63"/>
      <c r="C102" s="43"/>
      <c r="D102" s="43"/>
      <c r="E102" s="53"/>
      <c r="F102" s="69"/>
      <c r="G102" s="41"/>
      <c r="H102" s="41"/>
      <c r="I102" s="41"/>
      <c r="J102" s="41"/>
      <c r="K102" s="41"/>
      <c r="L102" s="41"/>
    </row>
    <row r="103" spans="1:12" ht="14.25">
      <c r="A103" s="58"/>
      <c r="B103" s="63"/>
      <c r="C103" s="43"/>
      <c r="D103" s="43"/>
      <c r="E103" s="53"/>
      <c r="F103" s="53"/>
      <c r="G103" s="41"/>
      <c r="H103" s="41"/>
      <c r="I103" s="41"/>
      <c r="J103" s="41"/>
      <c r="K103" s="41"/>
      <c r="L103" s="41"/>
    </row>
    <row r="104" spans="1:12" ht="14.25">
      <c r="A104" s="58"/>
      <c r="B104" s="63"/>
      <c r="C104" s="43"/>
      <c r="D104" s="43"/>
      <c r="E104" s="53"/>
      <c r="F104" s="53"/>
      <c r="G104" s="41"/>
      <c r="H104" s="41"/>
      <c r="I104" s="41"/>
      <c r="J104" s="41"/>
      <c r="K104" s="41"/>
      <c r="L104" s="41"/>
    </row>
    <row r="105" spans="1:12" ht="14.25">
      <c r="A105" s="58"/>
      <c r="B105" s="63"/>
      <c r="C105" s="43"/>
      <c r="D105" s="43"/>
      <c r="E105" s="53"/>
      <c r="F105" s="53"/>
      <c r="G105" s="41"/>
      <c r="H105" s="41"/>
      <c r="I105" s="41"/>
      <c r="J105" s="41"/>
      <c r="K105" s="41"/>
      <c r="L105" s="41"/>
    </row>
    <row r="106" spans="1:12" ht="14.25">
      <c r="A106" s="58"/>
      <c r="B106" s="63"/>
      <c r="C106" s="43"/>
      <c r="D106" s="43"/>
      <c r="E106" s="53"/>
      <c r="F106" s="53"/>
      <c r="G106" s="41"/>
      <c r="H106" s="41"/>
      <c r="I106" s="41"/>
      <c r="J106" s="41"/>
      <c r="K106" s="41"/>
      <c r="L106" s="41"/>
    </row>
    <row r="107" spans="1:12" ht="14.25">
      <c r="A107" s="58"/>
      <c r="B107" s="63"/>
      <c r="C107" s="43"/>
      <c r="D107" s="43"/>
      <c r="E107" s="53"/>
      <c r="F107" s="53"/>
      <c r="G107" s="41"/>
      <c r="H107" s="41"/>
      <c r="I107" s="41"/>
      <c r="J107" s="41"/>
      <c r="K107" s="41"/>
      <c r="L107" s="41"/>
    </row>
    <row r="108" spans="1:12" ht="14.25">
      <c r="A108" s="58"/>
      <c r="B108" s="63"/>
      <c r="C108" s="43"/>
      <c r="D108" s="43"/>
      <c r="E108" s="53"/>
      <c r="F108" s="53"/>
      <c r="G108" s="41"/>
      <c r="H108" s="41"/>
      <c r="I108" s="41"/>
      <c r="J108" s="41"/>
      <c r="K108" s="41"/>
      <c r="L108" s="41"/>
    </row>
    <row r="109" spans="1:12" ht="14.25">
      <c r="A109" s="58"/>
      <c r="B109" s="63"/>
      <c r="C109" s="43"/>
      <c r="D109" s="43"/>
      <c r="E109" s="53"/>
      <c r="F109" s="53"/>
      <c r="G109" s="41"/>
      <c r="H109" s="41"/>
      <c r="I109" s="41"/>
      <c r="J109" s="41"/>
      <c r="K109" s="41"/>
      <c r="L109" s="41"/>
    </row>
    <row r="110" spans="1:12" ht="14.25">
      <c r="A110" s="58"/>
      <c r="B110" s="63"/>
      <c r="C110" s="43"/>
      <c r="D110" s="43"/>
      <c r="E110" s="53"/>
      <c r="F110" s="53"/>
      <c r="G110" s="41"/>
      <c r="H110" s="41"/>
      <c r="I110" s="41"/>
      <c r="J110" s="41"/>
      <c r="K110" s="41"/>
      <c r="L110" s="41"/>
    </row>
    <row r="111" spans="1:12" ht="14.25">
      <c r="A111" s="58"/>
      <c r="B111" s="64"/>
      <c r="C111" s="43"/>
      <c r="D111" s="43"/>
      <c r="E111" s="53"/>
      <c r="F111" s="69"/>
      <c r="G111" s="41"/>
      <c r="H111" s="41"/>
      <c r="I111" s="41"/>
      <c r="J111" s="41"/>
      <c r="K111" s="41"/>
      <c r="L111" s="41"/>
    </row>
    <row r="112" spans="1:12" ht="14.25">
      <c r="A112" s="58"/>
      <c r="B112" s="64"/>
      <c r="C112" s="43"/>
      <c r="D112" s="43"/>
      <c r="E112" s="53"/>
      <c r="F112" s="53"/>
      <c r="G112" s="41"/>
      <c r="H112" s="41"/>
      <c r="I112" s="41"/>
      <c r="J112" s="41"/>
      <c r="K112" s="41"/>
      <c r="L112" s="41"/>
    </row>
    <row r="113" spans="1:12" ht="14.25">
      <c r="A113" s="58"/>
      <c r="B113" s="64"/>
      <c r="C113" s="43"/>
      <c r="D113" s="43"/>
      <c r="E113" s="53"/>
      <c r="F113" s="53"/>
      <c r="G113" s="41"/>
      <c r="H113" s="41"/>
      <c r="I113" s="41"/>
      <c r="J113" s="41"/>
      <c r="K113" s="41"/>
      <c r="L113" s="41"/>
    </row>
    <row r="114" spans="1:12" ht="14.25">
      <c r="A114" s="58"/>
      <c r="B114" s="64"/>
      <c r="C114" s="43"/>
      <c r="D114" s="43"/>
      <c r="E114" s="53"/>
      <c r="F114" s="53"/>
      <c r="G114" s="41"/>
      <c r="H114" s="41"/>
      <c r="I114" s="41"/>
      <c r="J114" s="41"/>
      <c r="K114" s="41"/>
      <c r="L114" s="41"/>
    </row>
    <row r="115" spans="1:12" ht="14.25">
      <c r="A115" s="58"/>
      <c r="B115" s="64"/>
      <c r="C115" s="43"/>
      <c r="D115" s="43"/>
      <c r="E115" s="53"/>
      <c r="F115" s="53"/>
      <c r="G115" s="41"/>
      <c r="H115" s="41"/>
      <c r="I115" s="41"/>
      <c r="J115" s="41"/>
      <c r="K115" s="41"/>
      <c r="L115" s="41"/>
    </row>
    <row r="116" spans="1:12" ht="14.25">
      <c r="A116" s="58"/>
      <c r="B116" s="64"/>
      <c r="C116" s="43"/>
      <c r="D116" s="43"/>
      <c r="E116" s="53"/>
      <c r="F116" s="53"/>
      <c r="G116" s="41"/>
      <c r="H116" s="41"/>
      <c r="I116" s="41"/>
      <c r="J116" s="41"/>
      <c r="K116" s="41"/>
      <c r="L116" s="41"/>
    </row>
    <row r="117" spans="1:12" ht="14.25">
      <c r="A117" s="58"/>
      <c r="B117" s="64"/>
      <c r="C117" s="43"/>
      <c r="D117" s="43"/>
      <c r="E117" s="53"/>
      <c r="F117" s="53"/>
      <c r="G117" s="41"/>
      <c r="H117" s="41"/>
      <c r="I117" s="41"/>
      <c r="J117" s="41"/>
      <c r="K117" s="41"/>
      <c r="L117" s="41"/>
    </row>
    <row r="118" spans="1:12" ht="14.25">
      <c r="A118" s="58"/>
      <c r="B118" s="73"/>
      <c r="C118" s="43"/>
      <c r="D118" s="43"/>
      <c r="E118" s="53"/>
      <c r="F118" s="53"/>
      <c r="G118" s="41"/>
      <c r="H118" s="41"/>
      <c r="I118" s="41"/>
      <c r="J118" s="41"/>
      <c r="K118" s="41"/>
      <c r="L118" s="41"/>
    </row>
    <row r="119" spans="1:12" ht="14.25">
      <c r="A119" s="58"/>
      <c r="B119" s="64"/>
      <c r="C119" s="43"/>
      <c r="D119" s="43"/>
      <c r="E119" s="53"/>
      <c r="F119" s="53"/>
      <c r="G119" s="41"/>
      <c r="H119" s="41"/>
      <c r="I119" s="41"/>
      <c r="J119" s="41"/>
      <c r="K119" s="41"/>
      <c r="L119" s="41"/>
    </row>
    <row r="120" spans="1:12" ht="14.25">
      <c r="A120" s="58"/>
      <c r="B120" s="64"/>
      <c r="C120" s="43"/>
      <c r="D120" s="43"/>
      <c r="E120" s="53"/>
      <c r="F120" s="53"/>
      <c r="G120" s="41"/>
      <c r="H120" s="41"/>
      <c r="I120" s="41"/>
      <c r="J120" s="41"/>
      <c r="K120" s="41"/>
      <c r="L120" s="41"/>
    </row>
    <row r="121" spans="1:12" ht="14.25">
      <c r="A121" s="58"/>
      <c r="B121" s="64"/>
      <c r="C121" s="43"/>
      <c r="D121" s="43"/>
      <c r="E121" s="53"/>
      <c r="F121" s="53"/>
      <c r="G121" s="41"/>
      <c r="H121" s="41"/>
      <c r="I121" s="41"/>
      <c r="J121" s="41"/>
      <c r="K121" s="41"/>
      <c r="L121" s="41"/>
    </row>
    <row r="122" spans="1:12" ht="14.25">
      <c r="A122" s="58"/>
      <c r="B122" s="64"/>
      <c r="C122" s="43"/>
      <c r="D122" s="43"/>
      <c r="E122" s="53"/>
      <c r="F122" s="53"/>
      <c r="G122" s="41"/>
      <c r="H122" s="41"/>
      <c r="I122" s="41"/>
      <c r="J122" s="41"/>
      <c r="K122" s="41"/>
      <c r="L122" s="41"/>
    </row>
    <row r="123" spans="1:12" ht="14.25">
      <c r="A123" s="58"/>
      <c r="B123" s="64"/>
      <c r="C123" s="43"/>
      <c r="D123" s="43"/>
      <c r="E123" s="53"/>
      <c r="F123" s="53"/>
      <c r="G123" s="41"/>
      <c r="H123" s="41"/>
      <c r="I123" s="41"/>
      <c r="J123" s="41"/>
      <c r="K123" s="41"/>
      <c r="L123" s="41"/>
    </row>
    <row r="124" spans="1:12" ht="14.25">
      <c r="A124" s="58"/>
      <c r="B124" s="65"/>
      <c r="C124" s="43"/>
      <c r="D124" s="43"/>
      <c r="E124" s="53"/>
      <c r="F124" s="70"/>
      <c r="G124" s="41"/>
      <c r="H124" s="41"/>
      <c r="I124" s="41"/>
      <c r="J124" s="41"/>
      <c r="K124" s="41"/>
      <c r="L124" s="41"/>
    </row>
    <row r="125" spans="1:12" ht="14.25">
      <c r="A125" s="58"/>
      <c r="B125" s="63"/>
      <c r="C125" s="43"/>
      <c r="D125" s="43"/>
      <c r="E125" s="53"/>
      <c r="F125" s="69"/>
      <c r="G125" s="41"/>
      <c r="H125" s="41"/>
      <c r="I125" s="41"/>
      <c r="J125" s="41"/>
      <c r="K125" s="41"/>
      <c r="L125" s="41"/>
    </row>
    <row r="126" spans="1:12">
      <c r="B126" s="52"/>
    </row>
    <row r="128" spans="1:12">
      <c r="A128" s="74"/>
      <c r="B128" s="75"/>
      <c r="E128" s="53"/>
      <c r="F128" s="53"/>
    </row>
    <row r="129" spans="1:6">
      <c r="A129" s="74"/>
      <c r="E129" s="53"/>
      <c r="F129" s="53"/>
    </row>
    <row r="130" spans="1:6">
      <c r="A130" s="74"/>
      <c r="B130" s="75"/>
      <c r="E130" s="53"/>
      <c r="F130" s="53"/>
    </row>
    <row r="131" spans="1:6">
      <c r="A131" s="74"/>
    </row>
    <row r="132" spans="1:6">
      <c r="A132" s="76"/>
      <c r="B132" s="65"/>
      <c r="C132" s="43"/>
      <c r="D132" s="43"/>
      <c r="E132" s="53"/>
      <c r="F132" s="70"/>
    </row>
    <row r="133" spans="1:6">
      <c r="A133" s="74"/>
    </row>
    <row r="134" spans="1:6">
      <c r="A134" s="74"/>
    </row>
    <row r="135" spans="1:6">
      <c r="A135" s="74"/>
      <c r="B135" s="75"/>
    </row>
    <row r="136" spans="1:6">
      <c r="A136" s="74"/>
      <c r="E136" s="53"/>
      <c r="F136" s="53"/>
    </row>
    <row r="137" spans="1:6">
      <c r="A137" s="74"/>
      <c r="E137" s="53"/>
      <c r="F137" s="53"/>
    </row>
    <row r="138" spans="1:6">
      <c r="A138" s="74"/>
      <c r="B138" s="75"/>
      <c r="E138" s="53"/>
      <c r="F138" s="53"/>
    </row>
    <row r="139" spans="1:6">
      <c r="E139" s="53"/>
      <c r="F139" s="53"/>
    </row>
    <row r="140" spans="1:6">
      <c r="A140" s="76"/>
      <c r="B140" s="65"/>
      <c r="C140" s="43"/>
      <c r="D140" s="43"/>
      <c r="E140" s="53"/>
      <c r="F140" s="70"/>
    </row>
    <row r="141" spans="1:6">
      <c r="E141" s="53"/>
      <c r="F141" s="53"/>
    </row>
    <row r="142" spans="1:6">
      <c r="E142" s="53"/>
      <c r="F142" s="53"/>
    </row>
    <row r="143" spans="1:6">
      <c r="B143" s="77"/>
      <c r="E143" s="53"/>
      <c r="F143" s="53"/>
    </row>
    <row r="144" spans="1:6">
      <c r="A144" s="74"/>
      <c r="B144" s="75"/>
      <c r="E144" s="53"/>
      <c r="F144" s="53"/>
    </row>
    <row r="146" spans="1:6">
      <c r="A146" s="76"/>
      <c r="B146" s="65"/>
      <c r="C146" s="43"/>
      <c r="D146" s="43"/>
      <c r="E146" s="53"/>
      <c r="F146" s="70"/>
    </row>
    <row r="149" spans="1:6">
      <c r="B149" s="65"/>
      <c r="C149" s="43"/>
      <c r="D149" s="43"/>
      <c r="E149" s="53"/>
      <c r="F149" s="70"/>
    </row>
  </sheetData>
  <pageMargins left="0.75" right="0.75" top="1" bottom="1" header="0.5" footer="0.5"/>
  <pageSetup orientation="portrait" horizontalDpi="180" verticalDpi="18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7"/>
  <sheetViews>
    <sheetView tabSelected="1" view="pageBreakPreview" zoomScaleNormal="100" workbookViewId="0">
      <selection activeCell="B8" sqref="B8"/>
    </sheetView>
  </sheetViews>
  <sheetFormatPr defaultColWidth="9" defaultRowHeight="12.75"/>
  <cols>
    <col min="1" max="1" width="9.7109375" style="27" customWidth="1"/>
    <col min="2" max="2" width="45.85546875" style="27" customWidth="1"/>
    <col min="3" max="3" width="15.5703125" style="27" customWidth="1"/>
    <col min="4" max="4" width="19" style="27" customWidth="1"/>
    <col min="5" max="258" width="9.140625" style="27"/>
    <col min="259" max="259" width="48.42578125" style="27" customWidth="1"/>
    <col min="260" max="260" width="18.42578125" style="27" customWidth="1"/>
    <col min="261" max="514" width="9.140625" style="27"/>
    <col min="515" max="515" width="48.42578125" style="27" customWidth="1"/>
    <col min="516" max="516" width="18.42578125" style="27" customWidth="1"/>
    <col min="517" max="770" width="9.140625" style="27"/>
    <col min="771" max="771" width="48.42578125" style="27" customWidth="1"/>
    <col min="772" max="772" width="18.42578125" style="27" customWidth="1"/>
    <col min="773" max="1026" width="9.140625" style="27"/>
    <col min="1027" max="1027" width="48.42578125" style="27" customWidth="1"/>
    <col min="1028" max="1028" width="18.42578125" style="27" customWidth="1"/>
    <col min="1029" max="1282" width="9.140625" style="27"/>
    <col min="1283" max="1283" width="48.42578125" style="27" customWidth="1"/>
    <col min="1284" max="1284" width="18.42578125" style="27" customWidth="1"/>
    <col min="1285" max="1538" width="9.140625" style="27"/>
    <col min="1539" max="1539" width="48.42578125" style="27" customWidth="1"/>
    <col min="1540" max="1540" width="18.42578125" style="27" customWidth="1"/>
    <col min="1541" max="1794" width="9.140625" style="27"/>
    <col min="1795" max="1795" width="48.42578125" style="27" customWidth="1"/>
    <col min="1796" max="1796" width="18.42578125" style="27" customWidth="1"/>
    <col min="1797" max="2050" width="9.140625" style="27"/>
    <col min="2051" max="2051" width="48.42578125" style="27" customWidth="1"/>
    <col min="2052" max="2052" width="18.42578125" style="27" customWidth="1"/>
    <col min="2053" max="2306" width="9.140625" style="27"/>
    <col min="2307" max="2307" width="48.42578125" style="27" customWidth="1"/>
    <col min="2308" max="2308" width="18.42578125" style="27" customWidth="1"/>
    <col min="2309" max="2562" width="9.140625" style="27"/>
    <col min="2563" max="2563" width="48.42578125" style="27" customWidth="1"/>
    <col min="2564" max="2564" width="18.42578125" style="27" customWidth="1"/>
    <col min="2565" max="2818" width="9.140625" style="27"/>
    <col min="2819" max="2819" width="48.42578125" style="27" customWidth="1"/>
    <col min="2820" max="2820" width="18.42578125" style="27" customWidth="1"/>
    <col min="2821" max="3074" width="9.140625" style="27"/>
    <col min="3075" max="3075" width="48.42578125" style="27" customWidth="1"/>
    <col min="3076" max="3076" width="18.42578125" style="27" customWidth="1"/>
    <col min="3077" max="3330" width="9.140625" style="27"/>
    <col min="3331" max="3331" width="48.42578125" style="27" customWidth="1"/>
    <col min="3332" max="3332" width="18.42578125" style="27" customWidth="1"/>
    <col min="3333" max="3586" width="9.140625" style="27"/>
    <col min="3587" max="3587" width="48.42578125" style="27" customWidth="1"/>
    <col min="3588" max="3588" width="18.42578125" style="27" customWidth="1"/>
    <col min="3589" max="3842" width="9.140625" style="27"/>
    <col min="3843" max="3843" width="48.42578125" style="27" customWidth="1"/>
    <col min="3844" max="3844" width="18.42578125" style="27" customWidth="1"/>
    <col min="3845" max="4098" width="9.140625" style="27"/>
    <col min="4099" max="4099" width="48.42578125" style="27" customWidth="1"/>
    <col min="4100" max="4100" width="18.42578125" style="27" customWidth="1"/>
    <col min="4101" max="4354" width="9.140625" style="27"/>
    <col min="4355" max="4355" width="48.42578125" style="27" customWidth="1"/>
    <col min="4356" max="4356" width="18.42578125" style="27" customWidth="1"/>
    <col min="4357" max="4610" width="9.140625" style="27"/>
    <col min="4611" max="4611" width="48.42578125" style="27" customWidth="1"/>
    <col min="4612" max="4612" width="18.42578125" style="27" customWidth="1"/>
    <col min="4613" max="4866" width="9.140625" style="27"/>
    <col min="4867" max="4867" width="48.42578125" style="27" customWidth="1"/>
    <col min="4868" max="4868" width="18.42578125" style="27" customWidth="1"/>
    <col min="4869" max="5122" width="9.140625" style="27"/>
    <col min="5123" max="5123" width="48.42578125" style="27" customWidth="1"/>
    <col min="5124" max="5124" width="18.42578125" style="27" customWidth="1"/>
    <col min="5125" max="5378" width="9.140625" style="27"/>
    <col min="5379" max="5379" width="48.42578125" style="27" customWidth="1"/>
    <col min="5380" max="5380" width="18.42578125" style="27" customWidth="1"/>
    <col min="5381" max="5634" width="9.140625" style="27"/>
    <col min="5635" max="5635" width="48.42578125" style="27" customWidth="1"/>
    <col min="5636" max="5636" width="18.42578125" style="27" customWidth="1"/>
    <col min="5637" max="5890" width="9.140625" style="27"/>
    <col min="5891" max="5891" width="48.42578125" style="27" customWidth="1"/>
    <col min="5892" max="5892" width="18.42578125" style="27" customWidth="1"/>
    <col min="5893" max="6146" width="9.140625" style="27"/>
    <col min="6147" max="6147" width="48.42578125" style="27" customWidth="1"/>
    <col min="6148" max="6148" width="18.42578125" style="27" customWidth="1"/>
    <col min="6149" max="6402" width="9.140625" style="27"/>
    <col min="6403" max="6403" width="48.42578125" style="27" customWidth="1"/>
    <col min="6404" max="6404" width="18.42578125" style="27" customWidth="1"/>
    <col min="6405" max="6658" width="9.140625" style="27"/>
    <col min="6659" max="6659" width="48.42578125" style="27" customWidth="1"/>
    <col min="6660" max="6660" width="18.42578125" style="27" customWidth="1"/>
    <col min="6661" max="6914" width="9.140625" style="27"/>
    <col min="6915" max="6915" width="48.42578125" style="27" customWidth="1"/>
    <col min="6916" max="6916" width="18.42578125" style="27" customWidth="1"/>
    <col min="6917" max="7170" width="9.140625" style="27"/>
    <col min="7171" max="7171" width="48.42578125" style="27" customWidth="1"/>
    <col min="7172" max="7172" width="18.42578125" style="27" customWidth="1"/>
    <col min="7173" max="7426" width="9.140625" style="27"/>
    <col min="7427" max="7427" width="48.42578125" style="27" customWidth="1"/>
    <col min="7428" max="7428" width="18.42578125" style="27" customWidth="1"/>
    <col min="7429" max="7682" width="9.140625" style="27"/>
    <col min="7683" max="7683" width="48.42578125" style="27" customWidth="1"/>
    <col min="7684" max="7684" width="18.42578125" style="27" customWidth="1"/>
    <col min="7685" max="7938" width="9.140625" style="27"/>
    <col min="7939" max="7939" width="48.42578125" style="27" customWidth="1"/>
    <col min="7940" max="7940" width="18.42578125" style="27" customWidth="1"/>
    <col min="7941" max="8194" width="9.140625" style="27"/>
    <col min="8195" max="8195" width="48.42578125" style="27" customWidth="1"/>
    <col min="8196" max="8196" width="18.42578125" style="27" customWidth="1"/>
    <col min="8197" max="8450" width="9.140625" style="27"/>
    <col min="8451" max="8451" width="48.42578125" style="27" customWidth="1"/>
    <col min="8452" max="8452" width="18.42578125" style="27" customWidth="1"/>
    <col min="8453" max="8706" width="9.140625" style="27"/>
    <col min="8707" max="8707" width="48.42578125" style="27" customWidth="1"/>
    <col min="8708" max="8708" width="18.42578125" style="27" customWidth="1"/>
    <col min="8709" max="8962" width="9.140625" style="27"/>
    <col min="8963" max="8963" width="48.42578125" style="27" customWidth="1"/>
    <col min="8964" max="8964" width="18.42578125" style="27" customWidth="1"/>
    <col min="8965" max="9218" width="9.140625" style="27"/>
    <col min="9219" max="9219" width="48.42578125" style="27" customWidth="1"/>
    <col min="9220" max="9220" width="18.42578125" style="27" customWidth="1"/>
    <col min="9221" max="9474" width="9.140625" style="27"/>
    <col min="9475" max="9475" width="48.42578125" style="27" customWidth="1"/>
    <col min="9476" max="9476" width="18.42578125" style="27" customWidth="1"/>
    <col min="9477" max="9730" width="9.140625" style="27"/>
    <col min="9731" max="9731" width="48.42578125" style="27" customWidth="1"/>
    <col min="9732" max="9732" width="18.42578125" style="27" customWidth="1"/>
    <col min="9733" max="9986" width="9.140625" style="27"/>
    <col min="9987" max="9987" width="48.42578125" style="27" customWidth="1"/>
    <col min="9988" max="9988" width="18.42578125" style="27" customWidth="1"/>
    <col min="9989" max="10242" width="9.140625" style="27"/>
    <col min="10243" max="10243" width="48.42578125" style="27" customWidth="1"/>
    <col min="10244" max="10244" width="18.42578125" style="27" customWidth="1"/>
    <col min="10245" max="10498" width="9.140625" style="27"/>
    <col min="10499" max="10499" width="48.42578125" style="27" customWidth="1"/>
    <col min="10500" max="10500" width="18.42578125" style="27" customWidth="1"/>
    <col min="10501" max="10754" width="9.140625" style="27"/>
    <col min="10755" max="10755" width="48.42578125" style="27" customWidth="1"/>
    <col min="10756" max="10756" width="18.42578125" style="27" customWidth="1"/>
    <col min="10757" max="11010" width="9.140625" style="27"/>
    <col min="11011" max="11011" width="48.42578125" style="27" customWidth="1"/>
    <col min="11012" max="11012" width="18.42578125" style="27" customWidth="1"/>
    <col min="11013" max="11266" width="9.140625" style="27"/>
    <col min="11267" max="11267" width="48.42578125" style="27" customWidth="1"/>
    <col min="11268" max="11268" width="18.42578125" style="27" customWidth="1"/>
    <col min="11269" max="11522" width="9.140625" style="27"/>
    <col min="11523" max="11523" width="48.42578125" style="27" customWidth="1"/>
    <col min="11524" max="11524" width="18.42578125" style="27" customWidth="1"/>
    <col min="11525" max="11778" width="9.140625" style="27"/>
    <col min="11779" max="11779" width="48.42578125" style="27" customWidth="1"/>
    <col min="11780" max="11780" width="18.42578125" style="27" customWidth="1"/>
    <col min="11781" max="12034" width="9.140625" style="27"/>
    <col min="12035" max="12035" width="48.42578125" style="27" customWidth="1"/>
    <col min="12036" max="12036" width="18.42578125" style="27" customWidth="1"/>
    <col min="12037" max="12290" width="9.140625" style="27"/>
    <col min="12291" max="12291" width="48.42578125" style="27" customWidth="1"/>
    <col min="12292" max="12292" width="18.42578125" style="27" customWidth="1"/>
    <col min="12293" max="12546" width="9.140625" style="27"/>
    <col min="12547" max="12547" width="48.42578125" style="27" customWidth="1"/>
    <col min="12548" max="12548" width="18.42578125" style="27" customWidth="1"/>
    <col min="12549" max="12802" width="9.140625" style="27"/>
    <col min="12803" max="12803" width="48.42578125" style="27" customWidth="1"/>
    <col min="12804" max="12804" width="18.42578125" style="27" customWidth="1"/>
    <col min="12805" max="13058" width="9.140625" style="27"/>
    <col min="13059" max="13059" width="48.42578125" style="27" customWidth="1"/>
    <col min="13060" max="13060" width="18.42578125" style="27" customWidth="1"/>
    <col min="13061" max="13314" width="9.140625" style="27"/>
    <col min="13315" max="13315" width="48.42578125" style="27" customWidth="1"/>
    <col min="13316" max="13316" width="18.42578125" style="27" customWidth="1"/>
    <col min="13317" max="13570" width="9.140625" style="27"/>
    <col min="13571" max="13571" width="48.42578125" style="27" customWidth="1"/>
    <col min="13572" max="13572" width="18.42578125" style="27" customWidth="1"/>
    <col min="13573" max="13826" width="9.140625" style="27"/>
    <col min="13827" max="13827" width="48.42578125" style="27" customWidth="1"/>
    <col min="13828" max="13828" width="18.42578125" style="27" customWidth="1"/>
    <col min="13829" max="14082" width="9.140625" style="27"/>
    <col min="14083" max="14083" width="48.42578125" style="27" customWidth="1"/>
    <col min="14084" max="14084" width="18.42578125" style="27" customWidth="1"/>
    <col min="14085" max="14338" width="9.140625" style="27"/>
    <col min="14339" max="14339" width="48.42578125" style="27" customWidth="1"/>
    <col min="14340" max="14340" width="18.42578125" style="27" customWidth="1"/>
    <col min="14341" max="14594" width="9.140625" style="27"/>
    <col min="14595" max="14595" width="48.42578125" style="27" customWidth="1"/>
    <col min="14596" max="14596" width="18.42578125" style="27" customWidth="1"/>
    <col min="14597" max="14850" width="9.140625" style="27"/>
    <col min="14851" max="14851" width="48.42578125" style="27" customWidth="1"/>
    <col min="14852" max="14852" width="18.42578125" style="27" customWidth="1"/>
    <col min="14853" max="15106" width="9.140625" style="27"/>
    <col min="15107" max="15107" width="48.42578125" style="27" customWidth="1"/>
    <col min="15108" max="15108" width="18.42578125" style="27" customWidth="1"/>
    <col min="15109" max="15362" width="9.140625" style="27"/>
    <col min="15363" max="15363" width="48.42578125" style="27" customWidth="1"/>
    <col min="15364" max="15364" width="18.42578125" style="27" customWidth="1"/>
    <col min="15365" max="15618" width="9.140625" style="27"/>
    <col min="15619" max="15619" width="48.42578125" style="27" customWidth="1"/>
    <col min="15620" max="15620" width="18.42578125" style="27" customWidth="1"/>
    <col min="15621" max="15874" width="9.140625" style="27"/>
    <col min="15875" max="15875" width="48.42578125" style="27" customWidth="1"/>
    <col min="15876" max="15876" width="18.42578125" style="27" customWidth="1"/>
    <col min="15877" max="16130" width="9.140625" style="27"/>
    <col min="16131" max="16131" width="48.42578125" style="27" customWidth="1"/>
    <col min="16132" max="16132" width="18.42578125" style="27" customWidth="1"/>
    <col min="16133" max="16384" width="9.140625" style="27"/>
  </cols>
  <sheetData>
    <row r="1" spans="1:11" ht="24.75" customHeight="1">
      <c r="A1" s="102" t="s">
        <v>65</v>
      </c>
      <c r="B1" s="103"/>
      <c r="C1" s="104"/>
      <c r="D1" s="28"/>
      <c r="E1" s="28"/>
      <c r="F1" s="28"/>
      <c r="G1" s="29"/>
      <c r="H1" s="29"/>
      <c r="I1" s="29"/>
      <c r="J1" s="29"/>
      <c r="K1" s="29"/>
    </row>
    <row r="2" spans="1:11" ht="15">
      <c r="A2" s="105" t="s">
        <v>0</v>
      </c>
      <c r="B2" s="105"/>
      <c r="C2" s="105"/>
    </row>
    <row r="3" spans="1:11" ht="15">
      <c r="A3" s="106" t="s">
        <v>1</v>
      </c>
      <c r="B3" s="106"/>
      <c r="C3" s="106"/>
    </row>
    <row r="4" spans="1:11" ht="15">
      <c r="A4" s="30" t="s">
        <v>2</v>
      </c>
      <c r="B4" s="31" t="s">
        <v>3</v>
      </c>
      <c r="C4" s="32" t="s">
        <v>4</v>
      </c>
    </row>
    <row r="5" spans="1:11" ht="30.75" customHeight="1">
      <c r="A5" s="33">
        <v>1</v>
      </c>
      <c r="B5" s="34" t="s">
        <v>64</v>
      </c>
      <c r="C5" s="35">
        <f>'F.H &amp; F.E'!F26</f>
        <v>0</v>
      </c>
    </row>
    <row r="6" spans="1:11" ht="14.25">
      <c r="A6" s="36"/>
      <c r="B6" s="37"/>
      <c r="C6" s="38"/>
    </row>
    <row r="7" spans="1:11" ht="15">
      <c r="A7" s="36"/>
      <c r="B7" s="39" t="s">
        <v>66</v>
      </c>
      <c r="C7" s="40">
        <f>SUM(C5:C6)</f>
        <v>0</v>
      </c>
    </row>
  </sheetData>
  <mergeCells count="3">
    <mergeCell ref="A1:C1"/>
    <mergeCell ref="A2:C2"/>
    <mergeCell ref="A3:C3"/>
  </mergeCells>
  <pageMargins left="1.25" right="1" top="2" bottom="2"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view="pageBreakPreview" zoomScaleNormal="100" zoomScaleSheetLayoutView="100" workbookViewId="0">
      <selection activeCell="E3" sqref="E1:E1048576"/>
    </sheetView>
  </sheetViews>
  <sheetFormatPr defaultColWidth="8.85546875" defaultRowHeight="12.75"/>
  <cols>
    <col min="1" max="1" width="5.5703125" customWidth="1"/>
    <col min="2" max="2" width="41.5703125" style="1" customWidth="1"/>
    <col min="3" max="3" width="4.85546875" style="2" customWidth="1"/>
    <col min="4" max="4" width="10.28515625" style="2" customWidth="1"/>
    <col min="5" max="5" width="8.28515625" style="2" customWidth="1"/>
    <col min="6" max="6" width="11.7109375" style="2" customWidth="1"/>
  </cols>
  <sheetData>
    <row r="1" spans="1:6" ht="15">
      <c r="A1" s="107" t="str">
        <f>SOC!A1</f>
        <v>DARAZ NASTP</v>
      </c>
      <c r="B1" s="108"/>
      <c r="C1" s="108"/>
      <c r="D1" s="108"/>
      <c r="E1" s="108"/>
      <c r="F1" s="108"/>
    </row>
    <row r="2" spans="1:6" ht="15">
      <c r="A2" s="107" t="str">
        <f>SOC!A3</f>
        <v>FIRE FIGHTING WORKS ESTIMATE</v>
      </c>
      <c r="B2" s="107"/>
      <c r="C2" s="107"/>
      <c r="D2" s="107"/>
      <c r="E2" s="107"/>
      <c r="F2" s="107"/>
    </row>
    <row r="3" spans="1:6" ht="33.75" customHeight="1">
      <c r="A3" s="3" t="s">
        <v>5</v>
      </c>
      <c r="B3" s="3" t="s">
        <v>6</v>
      </c>
      <c r="C3" s="3" t="s">
        <v>7</v>
      </c>
      <c r="D3" s="3" t="s">
        <v>8</v>
      </c>
      <c r="E3" s="3" t="s">
        <v>9</v>
      </c>
      <c r="F3" s="3" t="s">
        <v>10</v>
      </c>
    </row>
    <row r="4" spans="1:6" ht="15">
      <c r="A4" s="4">
        <v>1</v>
      </c>
      <c r="B4" s="5" t="s">
        <v>11</v>
      </c>
      <c r="C4" s="6"/>
      <c r="D4" s="6"/>
      <c r="E4" s="7"/>
      <c r="F4" s="7"/>
    </row>
    <row r="5" spans="1:6" ht="89.25">
      <c r="A5" s="4"/>
      <c r="B5" s="8" t="s">
        <v>12</v>
      </c>
      <c r="C5" s="9"/>
      <c r="D5" s="9"/>
      <c r="E5" s="10"/>
      <c r="F5" s="9"/>
    </row>
    <row r="6" spans="1:6">
      <c r="A6" s="11">
        <f>1+0.1</f>
        <v>1.1000000000000001</v>
      </c>
      <c r="B6" s="12" t="s">
        <v>13</v>
      </c>
      <c r="C6" s="9" t="s">
        <v>14</v>
      </c>
      <c r="D6" s="10">
        <f>30*3.281</f>
        <v>98.43</v>
      </c>
      <c r="E6" s="7"/>
      <c r="F6" s="7"/>
    </row>
    <row r="7" spans="1:6">
      <c r="A7" s="11">
        <f t="shared" ref="A7:A11" si="0">A6+0.1</f>
        <v>1.2000000000000002</v>
      </c>
      <c r="B7" s="12" t="s">
        <v>15</v>
      </c>
      <c r="C7" s="9" t="s">
        <v>14</v>
      </c>
      <c r="D7" s="10">
        <f>29*3.281</f>
        <v>95.149000000000001</v>
      </c>
      <c r="E7" s="7"/>
      <c r="F7" s="7"/>
    </row>
    <row r="8" spans="1:6">
      <c r="A8" s="11">
        <f t="shared" si="0"/>
        <v>1.3000000000000003</v>
      </c>
      <c r="B8" s="12" t="s">
        <v>16</v>
      </c>
      <c r="C8" s="9" t="s">
        <v>14</v>
      </c>
      <c r="D8" s="10">
        <f>80+50+50</f>
        <v>180</v>
      </c>
      <c r="E8" s="7"/>
      <c r="F8" s="7"/>
    </row>
    <row r="9" spans="1:6">
      <c r="A9" s="11">
        <f t="shared" si="0"/>
        <v>1.4000000000000004</v>
      </c>
      <c r="B9" s="12" t="s">
        <v>17</v>
      </c>
      <c r="C9" s="9" t="s">
        <v>14</v>
      </c>
      <c r="D9" s="10">
        <f>30+15+135+50</f>
        <v>230</v>
      </c>
      <c r="E9" s="7"/>
      <c r="F9" s="7"/>
    </row>
    <row r="10" spans="1:6">
      <c r="A10" s="11">
        <f t="shared" si="0"/>
        <v>1.5000000000000004</v>
      </c>
      <c r="B10" s="8" t="s">
        <v>18</v>
      </c>
      <c r="C10" s="9" t="s">
        <v>14</v>
      </c>
      <c r="D10" s="10">
        <f>90+225+131+50</f>
        <v>496</v>
      </c>
      <c r="E10" s="7"/>
      <c r="F10" s="7"/>
    </row>
    <row r="11" spans="1:6">
      <c r="A11" s="11">
        <f t="shared" si="0"/>
        <v>1.6000000000000005</v>
      </c>
      <c r="B11" s="12" t="s">
        <v>19</v>
      </c>
      <c r="C11" s="9" t="s">
        <v>14</v>
      </c>
      <c r="D11" s="10">
        <f>(75+70+83+28)*3.281</f>
        <v>839.93600000000004</v>
      </c>
      <c r="E11" s="7"/>
      <c r="F11" s="7"/>
    </row>
    <row r="12" spans="1:6">
      <c r="A12" s="13"/>
      <c r="B12" s="8"/>
      <c r="C12" s="9"/>
      <c r="D12" s="14"/>
      <c r="E12" s="7"/>
      <c r="F12" s="7"/>
    </row>
    <row r="13" spans="1:6" ht="15">
      <c r="A13" s="15" t="s">
        <v>20</v>
      </c>
      <c r="B13" s="5" t="s">
        <v>21</v>
      </c>
      <c r="C13" s="9"/>
      <c r="D13" s="14"/>
      <c r="E13" s="7"/>
      <c r="F13" s="7"/>
    </row>
    <row r="14" spans="1:6" ht="51">
      <c r="A14" s="15" t="s">
        <v>22</v>
      </c>
      <c r="B14" s="80" t="s">
        <v>23</v>
      </c>
      <c r="C14" s="16" t="s">
        <v>24</v>
      </c>
      <c r="D14" s="7">
        <v>136</v>
      </c>
      <c r="E14" s="7"/>
      <c r="F14" s="7"/>
    </row>
    <row r="15" spans="1:6">
      <c r="A15" s="13"/>
      <c r="B15" s="8"/>
      <c r="C15" s="16"/>
      <c r="D15" s="7"/>
      <c r="E15" s="7"/>
      <c r="F15" s="7"/>
    </row>
    <row r="16" spans="1:6" ht="15">
      <c r="A16" s="15" t="s">
        <v>25</v>
      </c>
      <c r="B16" s="17" t="s">
        <v>26</v>
      </c>
      <c r="C16" s="16"/>
      <c r="D16" s="7"/>
      <c r="E16" s="7"/>
      <c r="F16" s="7"/>
    </row>
    <row r="17" spans="1:7" ht="63.75">
      <c r="A17" s="15" t="s">
        <v>27</v>
      </c>
      <c r="B17" s="80" t="s">
        <v>28</v>
      </c>
      <c r="C17" s="16" t="s">
        <v>24</v>
      </c>
      <c r="D17" s="7">
        <v>4</v>
      </c>
      <c r="E17" s="7"/>
      <c r="F17" s="7"/>
    </row>
    <row r="18" spans="1:7">
      <c r="A18" s="13"/>
      <c r="B18" s="8"/>
      <c r="C18" s="9"/>
      <c r="D18" s="14"/>
      <c r="E18" s="7"/>
      <c r="F18" s="7"/>
    </row>
    <row r="19" spans="1:7" ht="89.25">
      <c r="A19" s="15" t="s">
        <v>29</v>
      </c>
      <c r="B19" s="80" t="s">
        <v>30</v>
      </c>
      <c r="C19" s="16" t="s">
        <v>24</v>
      </c>
      <c r="D19" s="14">
        <v>1</v>
      </c>
      <c r="E19" s="7"/>
      <c r="F19" s="7"/>
    </row>
    <row r="20" spans="1:7">
      <c r="A20" s="13"/>
      <c r="B20" s="8"/>
      <c r="C20" s="9"/>
      <c r="D20" s="14"/>
      <c r="E20" s="7"/>
      <c r="F20" s="7"/>
    </row>
    <row r="21" spans="1:7" ht="17.25" customHeight="1">
      <c r="A21" s="11">
        <v>4</v>
      </c>
      <c r="B21" s="5" t="s">
        <v>31</v>
      </c>
      <c r="C21" s="18"/>
      <c r="D21" s="19"/>
      <c r="E21" s="7"/>
      <c r="F21" s="7"/>
      <c r="G21" s="20"/>
    </row>
    <row r="22" spans="1:7" ht="42" customHeight="1">
      <c r="A22" s="11"/>
      <c r="B22" s="8" t="s">
        <v>32</v>
      </c>
      <c r="C22" s="18"/>
      <c r="D22" s="19"/>
      <c r="E22" s="7"/>
      <c r="F22" s="7"/>
      <c r="G22" s="20"/>
    </row>
    <row r="23" spans="1:7" ht="25.5">
      <c r="A23" s="11">
        <v>4.0999999999999996</v>
      </c>
      <c r="B23" s="21" t="s">
        <v>33</v>
      </c>
      <c r="C23" s="18" t="s">
        <v>34</v>
      </c>
      <c r="D23" s="79">
        <v>13</v>
      </c>
      <c r="E23" s="7"/>
      <c r="F23" s="7"/>
      <c r="G23" s="20"/>
    </row>
    <row r="24" spans="1:7" ht="14.25">
      <c r="A24" s="11">
        <v>4.2</v>
      </c>
      <c r="B24" s="21" t="s">
        <v>35</v>
      </c>
      <c r="C24" s="18" t="s">
        <v>34</v>
      </c>
      <c r="D24" s="79">
        <v>13</v>
      </c>
      <c r="E24" s="7"/>
      <c r="F24" s="7"/>
      <c r="G24" s="20"/>
    </row>
    <row r="25" spans="1:7" ht="14.25">
      <c r="A25" s="11"/>
      <c r="B25" s="21"/>
      <c r="C25" s="18"/>
      <c r="D25" s="79"/>
      <c r="E25" s="7"/>
      <c r="F25" s="7"/>
      <c r="G25" s="20"/>
    </row>
    <row r="26" spans="1:7">
      <c r="A26" s="109" t="s">
        <v>36</v>
      </c>
      <c r="B26" s="109"/>
      <c r="C26" s="109"/>
      <c r="D26" s="109"/>
      <c r="E26" s="109"/>
      <c r="F26" s="22"/>
    </row>
    <row r="27" spans="1:7">
      <c r="B27" s="23" t="s">
        <v>37</v>
      </c>
    </row>
    <row r="28" spans="1:7">
      <c r="E28" s="24"/>
      <c r="F28" s="25"/>
    </row>
    <row r="37" spans="5:6">
      <c r="E37" s="26"/>
      <c r="F37" s="26"/>
    </row>
    <row r="38" spans="5:6">
      <c r="E38" s="26"/>
      <c r="F38" s="26"/>
    </row>
    <row r="39" spans="5:6">
      <c r="E39" s="26"/>
      <c r="F39" s="26"/>
    </row>
    <row r="40" spans="5:6">
      <c r="E40" s="26"/>
      <c r="F40" s="26"/>
    </row>
    <row r="41" spans="5:6">
      <c r="E41" s="26"/>
      <c r="F41" s="26"/>
    </row>
    <row r="42" spans="5:6">
      <c r="E42" s="26"/>
      <c r="F42" s="26"/>
    </row>
    <row r="43" spans="5:6">
      <c r="E43" s="26"/>
      <c r="F43" s="26"/>
    </row>
    <row r="44" spans="5:6">
      <c r="E44" s="26"/>
      <c r="F44" s="26"/>
    </row>
    <row r="45" spans="5:6">
      <c r="E45" s="26"/>
      <c r="F45" s="26"/>
    </row>
    <row r="46" spans="5:6">
      <c r="E46" s="26"/>
      <c r="F46" s="26"/>
    </row>
  </sheetData>
  <mergeCells count="3">
    <mergeCell ref="A1:F1"/>
    <mergeCell ref="A2:F2"/>
    <mergeCell ref="A26:E26"/>
  </mergeCells>
  <printOptions horizontalCentered="1"/>
  <pageMargins left="0.75" right="0.75" top="0.4" bottom="0.65" header="0.3" footer="0.3"/>
  <pageSetup paperSize="9" scale="94" orientation="portrait" r:id="rId1"/>
  <headerFooter alignWithMargins="0">
    <oddFooter>&amp;CPage &amp;P of &amp;N</oddFooter>
  </headerFooter>
  <rowBreaks count="1" manualBreakCount="1">
    <brk id="2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view="pageBreakPreview" zoomScaleSheetLayoutView="100" workbookViewId="0">
      <pane ySplit="2" topLeftCell="A3" activePane="bottomLeft" state="frozen"/>
      <selection activeCell="E6" sqref="E6"/>
      <selection pane="bottomLeft" activeCell="C17" sqref="C17"/>
    </sheetView>
  </sheetViews>
  <sheetFormatPr defaultRowHeight="15"/>
  <cols>
    <col min="1" max="1" width="6.28515625" style="99" customWidth="1"/>
    <col min="2" max="2" width="17.5703125" style="99" customWidth="1"/>
    <col min="3" max="3" width="19.140625" style="99" customWidth="1"/>
    <col min="4" max="4" width="10.5703125" style="99" customWidth="1"/>
    <col min="5" max="5" width="15.85546875" style="101" hidden="1" customWidth="1"/>
    <col min="6" max="6" width="15.42578125" style="99" hidden="1" customWidth="1"/>
    <col min="7" max="8" width="9.140625" style="89"/>
    <col min="9" max="9" width="12.42578125" style="89" customWidth="1"/>
    <col min="10" max="10" width="21.5703125" style="89" customWidth="1"/>
    <col min="11" max="11" width="9" style="89" customWidth="1"/>
    <col min="12" max="16384" width="9.140625" style="89"/>
  </cols>
  <sheetData>
    <row r="1" spans="1:10" s="83" customFormat="1" ht="27.75" customHeight="1" thickBot="1">
      <c r="A1" s="110" t="s">
        <v>38</v>
      </c>
      <c r="B1" s="111"/>
      <c r="C1" s="111"/>
      <c r="D1" s="111"/>
      <c r="E1" s="112"/>
      <c r="F1" s="81" t="s">
        <v>39</v>
      </c>
      <c r="G1" s="82"/>
      <c r="H1" s="82"/>
      <c r="I1" s="82"/>
      <c r="J1" s="82"/>
    </row>
    <row r="2" spans="1:10" ht="30.75" thickBot="1">
      <c r="A2" s="84" t="s">
        <v>40</v>
      </c>
      <c r="B2" s="85" t="s">
        <v>41</v>
      </c>
      <c r="C2" s="86" t="s">
        <v>42</v>
      </c>
      <c r="D2" s="86" t="s">
        <v>43</v>
      </c>
      <c r="E2" s="86" t="s">
        <v>44</v>
      </c>
      <c r="F2" s="87" t="s">
        <v>45</v>
      </c>
      <c r="G2" s="88"/>
      <c r="H2" s="88"/>
      <c r="I2" s="88"/>
      <c r="J2" s="88"/>
    </row>
    <row r="3" spans="1:10" ht="19.5" customHeight="1">
      <c r="A3" s="90">
        <v>1</v>
      </c>
      <c r="B3" s="113" t="s">
        <v>46</v>
      </c>
      <c r="C3" s="113"/>
      <c r="D3" s="113"/>
      <c r="E3" s="113"/>
      <c r="F3" s="113"/>
      <c r="G3" s="91"/>
      <c r="H3" s="91"/>
      <c r="I3" s="91"/>
      <c r="J3" s="91"/>
    </row>
    <row r="4" spans="1:10" s="98" customFormat="1" ht="40.5" customHeight="1">
      <c r="A4" s="92" t="s">
        <v>47</v>
      </c>
      <c r="B4" s="92" t="s">
        <v>48</v>
      </c>
      <c r="C4" s="93" t="s">
        <v>49</v>
      </c>
      <c r="D4" s="93" t="s">
        <v>50</v>
      </c>
      <c r="E4" s="94" t="s">
        <v>51</v>
      </c>
      <c r="F4" s="93" t="s">
        <v>52</v>
      </c>
      <c r="G4" s="95"/>
      <c r="H4" s="96"/>
      <c r="I4" s="96"/>
      <c r="J4" s="97"/>
    </row>
    <row r="5" spans="1:10" s="98" customFormat="1" ht="40.5" customHeight="1">
      <c r="A5" s="92" t="s">
        <v>47</v>
      </c>
      <c r="B5" s="92" t="s">
        <v>48</v>
      </c>
      <c r="C5" s="93" t="s">
        <v>53</v>
      </c>
      <c r="D5" s="93" t="s">
        <v>50</v>
      </c>
      <c r="E5" s="94"/>
      <c r="F5" s="93"/>
      <c r="G5" s="95"/>
      <c r="H5" s="96"/>
      <c r="I5" s="96"/>
      <c r="J5" s="97"/>
    </row>
    <row r="6" spans="1:10" s="98" customFormat="1" ht="40.5" customHeight="1">
      <c r="A6" s="92" t="s">
        <v>54</v>
      </c>
      <c r="B6" s="92" t="s">
        <v>55</v>
      </c>
      <c r="C6" s="93" t="s">
        <v>56</v>
      </c>
      <c r="D6" s="99" t="s">
        <v>50</v>
      </c>
      <c r="E6" s="93"/>
      <c r="F6" s="93"/>
      <c r="G6" s="95"/>
      <c r="H6" s="96"/>
      <c r="I6" s="96"/>
      <c r="J6" s="97"/>
    </row>
    <row r="7" spans="1:10" s="98" customFormat="1" ht="40.5" customHeight="1">
      <c r="A7" s="92" t="s">
        <v>57</v>
      </c>
      <c r="B7" s="92" t="s">
        <v>58</v>
      </c>
      <c r="C7" s="93" t="s">
        <v>59</v>
      </c>
      <c r="D7" s="99" t="s">
        <v>50</v>
      </c>
      <c r="E7" s="93" t="s">
        <v>60</v>
      </c>
      <c r="F7" s="94"/>
      <c r="G7" s="95"/>
      <c r="H7" s="96"/>
      <c r="I7" s="96"/>
      <c r="J7" s="97"/>
    </row>
    <row r="8" spans="1:10" s="98" customFormat="1" ht="40.5" customHeight="1">
      <c r="A8" s="92" t="s">
        <v>61</v>
      </c>
      <c r="B8" s="92" t="s">
        <v>62</v>
      </c>
      <c r="C8" s="93" t="s">
        <v>63</v>
      </c>
      <c r="D8" s="99" t="s">
        <v>50</v>
      </c>
      <c r="E8" s="93" t="s">
        <v>60</v>
      </c>
      <c r="F8" s="94"/>
      <c r="G8" s="95"/>
      <c r="H8" s="96"/>
      <c r="I8" s="96"/>
      <c r="J8" s="97"/>
    </row>
    <row r="9" spans="1:10">
      <c r="A9" s="96"/>
      <c r="B9" s="92"/>
      <c r="C9" s="93"/>
      <c r="D9" s="93"/>
      <c r="E9" s="93"/>
      <c r="F9" s="93"/>
      <c r="G9" s="88"/>
      <c r="H9" s="88"/>
      <c r="I9" s="88"/>
      <c r="J9" s="100"/>
    </row>
  </sheetData>
  <mergeCells count="2">
    <mergeCell ref="A1:E1"/>
    <mergeCell ref="B3:F3"/>
  </mergeCells>
  <pageMargins left="0.7" right="0.7" top="0.75" bottom="0.75" header="0.3" footer="0.3"/>
  <pageSetup orientation="portrait" r:id="rId1"/>
  <headerFooter>
    <oddFooter>&amp;C&amp;"Times New Roman,Regular"&amp;8Raahim AssociatesConsultant And Contract Management Co.&amp;R&amp;"Times New Roman,Regular"&amp;8&amp;P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ELECT-FF-EST</vt:lpstr>
      <vt:lpstr>ELECT-FF-BOQ</vt:lpstr>
      <vt:lpstr>ELECT-GF-EST</vt:lpstr>
      <vt:lpstr>SOC</vt:lpstr>
      <vt:lpstr>F.H &amp; F.E</vt:lpstr>
      <vt:lpstr>Fire Fighting</vt:lpstr>
      <vt:lpstr>'F.H &amp; F.E'!Print_Area</vt:lpstr>
      <vt:lpstr>'Fire Fighting'!Print_Area</vt:lpstr>
      <vt:lpstr>SOC!Print_Area</vt:lpstr>
      <vt:lpstr>'ELECT-FF-BOQ'!Print_Titles</vt:lpstr>
      <vt:lpstr>'ELECT-FF-EST'!Print_Titles</vt:lpstr>
      <vt:lpstr>'ELECT-GF-EST'!Print_Titles</vt:lpstr>
      <vt:lpstr>'F.H &amp; F.E'!Print_Titles</vt:lpstr>
    </vt:vector>
  </TitlesOfParts>
  <Company>JERS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Asim Rafique</dc:creator>
  <cp:lastModifiedBy>Usama Asif</cp:lastModifiedBy>
  <cp:lastPrinted>2022-12-10T11:52:00Z</cp:lastPrinted>
  <dcterms:created xsi:type="dcterms:W3CDTF">1981-06-30T15:32:00Z</dcterms:created>
  <dcterms:modified xsi:type="dcterms:W3CDTF">2023-11-01T10:58:17Z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360539307</vt:i4>
  </property>
  <property fmtid="{D5CDD505-2E9C-101B-9397-08002B2CF9AE}" pid="3" name="_EmailSubject">
    <vt:lpwstr>WATER SUPPLY (BANK AL-HABIB)</vt:lpwstr>
  </property>
  <property fmtid="{D5CDD505-2E9C-101B-9397-08002B2CF9AE}" pid="4" name="_AuthorEmail">
    <vt:lpwstr>ksa@kalimsiddiquiassociates.com</vt:lpwstr>
  </property>
  <property fmtid="{D5CDD505-2E9C-101B-9397-08002B2CF9AE}" pid="5" name="_AuthorEmailDisplayName">
    <vt:lpwstr>KS &amp; Associates</vt:lpwstr>
  </property>
  <property fmtid="{D5CDD505-2E9C-101B-9397-08002B2CF9AE}" pid="6" name="Destination" linkTarget="'INT-WS'!Print_Titles">
    <vt:lpwstr>S. No</vt:lpwstr>
  </property>
  <property fmtid="{D5CDD505-2E9C-101B-9397-08002B2CF9AE}" pid="7" name="_ReviewingToolsShownOnce">
    <vt:lpwstr/>
  </property>
  <property fmtid="{D5CDD505-2E9C-101B-9397-08002B2CF9AE}" pid="8" name="ICV">
    <vt:lpwstr>23C1B32FE8D54696A44DCB65D09FED95_13</vt:lpwstr>
  </property>
  <property fmtid="{D5CDD505-2E9C-101B-9397-08002B2CF9AE}" pid="9" name="KSOProductBuildVer">
    <vt:lpwstr>1033-12.2.0.13266</vt:lpwstr>
  </property>
</Properties>
</file>