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24226"/>
  <xr:revisionPtr revIDLastSave="0" documentId="13_ncr:1_{BC3C6142-6592-4032-88A9-7C59CCBAD7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3" i="1" l="1"/>
  <c r="C20" i="1"/>
  <c r="C19" i="1"/>
  <c r="C18" i="1"/>
  <c r="C17" i="1"/>
  <c r="C16" i="1"/>
  <c r="C7" i="1" l="1"/>
</calcChain>
</file>

<file path=xl/sharedStrings.xml><?xml version="1.0" encoding="utf-8"?>
<sst xmlns="http://schemas.openxmlformats.org/spreadsheetml/2006/main" count="15" uniqueCount="11">
  <si>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</si>
  <si>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</si>
  <si>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</si>
  <si>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</si>
  <si>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</si>
  <si>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</si>
  <si>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Main tap off connection</t>
  </si>
  <si>
    <t>Variation order for Test and drain valve</t>
  </si>
  <si>
    <t>Variation order for pipe insulation (NBR)</t>
  </si>
  <si>
    <t>Variation order for AHU Assembly &amp; pipe work</t>
  </si>
  <si>
    <t>Variation order for Kids Commode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</si>
</sst>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29</xdr:row>
      <xdr:rowOff>137160</xdr:rowOff>
    </xdr:from>
    <xdr:to>
      <xdr:col>1</xdr:col>
      <xdr:colOff>800100</xdr:colOff>
      <xdr:row>32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Dolmen%20City%20Family%20Area\VO\001-%20variation%20order%20for%20main%20line%20tap%20off%20connection.xlsx" TargetMode="External"/><Relationship Id="rId1" Type="http://schemas.openxmlformats.org/officeDocument/2006/relationships/externalLinkPath" Target="001-%20variation%20order%20for%20main%20line%20tap%20off%20conn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Dolmen%20City%20Family%20Area\VO\002-%20variation%20order%20for%20test%20and%20drain%20valve.xlsx" TargetMode="External"/><Relationship Id="rId1" Type="http://schemas.openxmlformats.org/officeDocument/2006/relationships/externalLinkPath" Target="002-%20variation%20order%20for%20test%20and%20drain%20valv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Dolmen%20City%20Family%20Area\VO\003-%20Variation%20order%20for%20Pipe%20insulation%20(NBR).xlsx" TargetMode="External"/><Relationship Id="rId1" Type="http://schemas.openxmlformats.org/officeDocument/2006/relationships/externalLinkPath" Target="003-%20Variation%20order%20for%20Pipe%20insulation%20(NBR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Dolmen%20City%20Family%20Area\VO\004-%20variation%20order%20for%20AHU%20room%20assembly%20&amp;%20Pipe%20work.xlsx" TargetMode="External"/><Relationship Id="rId1" Type="http://schemas.openxmlformats.org/officeDocument/2006/relationships/externalLinkPath" Target="004-%20variation%20order%20for%20AHU%20room%20assembly%20&amp;%20Pipe%20wor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Dolmen%20City%20Family%20Area\VO\005-%20Variation%20order%20for%20Kids%20comode.xlsx" TargetMode="External"/><Relationship Id="rId1" Type="http://schemas.openxmlformats.org/officeDocument/2006/relationships/externalLinkPath" Target="005-%20Variation%20order%20for%20Kids%20co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172860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I30">
            <v>58566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5">
          <cell r="J35">
            <v>174678.90000000002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1">
          <cell r="K41">
            <v>821031.03499999992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">
          <cell r="J32">
            <v>138675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zoomScaleNormal="100" workbookViewId="0">
      <selection activeCell="C23" sqref="C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45232</v>
      </c>
    </row>
    <row r="8" spans="1:3" ht="23.25" x14ac:dyDescent="0.3">
      <c r="A8" s="20"/>
      <c r="B8" s="20"/>
      <c r="C8" s="20"/>
    </row>
    <row r="10" spans="1:3" ht="20.25" x14ac:dyDescent="0.3">
      <c r="A10" s="21" t="s">
        <v>5</v>
      </c>
      <c r="B10" s="21"/>
      <c r="C10" s="21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1" t="s">
        <v>0</v>
      </c>
      <c r="B14" s="12" t="s">
        <v>4</v>
      </c>
      <c r="C14" s="13" t="s">
        <v>3</v>
      </c>
    </row>
    <row r="15" spans="1:3" x14ac:dyDescent="0.3">
      <c r="A15" s="6"/>
      <c r="B15" s="7"/>
      <c r="C15" s="9"/>
    </row>
    <row r="16" spans="1:3" s="16" customFormat="1" ht="35.25" customHeight="1" x14ac:dyDescent="0.25">
      <c r="A16" s="10" t="s">
        <v>2</v>
      </c>
      <c r="B16" s="14" t="s">
        <v>6</v>
      </c>
      <c r="C16" s="15">
        <f>[1]Sheet1!$I$28</f>
        <v>172860</v>
      </c>
    </row>
    <row r="17" spans="1:5" s="16" customFormat="1" ht="32.25" customHeight="1" x14ac:dyDescent="0.25">
      <c r="A17" s="10" t="s">
        <v>2</v>
      </c>
      <c r="B17" s="14" t="s">
        <v>7</v>
      </c>
      <c r="C17" s="15">
        <f>[2]Sheet1!$I$30</f>
        <v>58566</v>
      </c>
    </row>
    <row r="18" spans="1:5" ht="33.75" customHeight="1" x14ac:dyDescent="0.3">
      <c r="A18" s="10" t="s">
        <v>2</v>
      </c>
      <c r="B18" s="14" t="s">
        <v>8</v>
      </c>
      <c r="C18" s="15">
        <f>[3]Sheet1!$J$35</f>
        <v>174678.90000000002</v>
      </c>
    </row>
    <row r="19" spans="1:5" ht="33.75" customHeight="1" x14ac:dyDescent="0.3">
      <c r="A19" s="10" t="s">
        <v>2</v>
      </c>
      <c r="B19" s="14" t="s">
        <v>9</v>
      </c>
      <c r="C19" s="15">
        <f>[4]Sheet1!$K$41</f>
        <v>821031.03499999992</v>
      </c>
    </row>
    <row r="20" spans="1:5" ht="33.75" customHeight="1" x14ac:dyDescent="0.3">
      <c r="A20" s="10" t="s">
        <v>2</v>
      </c>
      <c r="B20" s="14" t="s">
        <v>10</v>
      </c>
      <c r="C20" s="15">
        <f>[5]Sheet1!$J$32</f>
        <v>138675</v>
      </c>
    </row>
    <row r="21" spans="1:5" ht="33.75" customHeight="1" x14ac:dyDescent="0.3">
      <c r="A21" s="10"/>
      <c r="B21" s="14"/>
      <c r="C21" s="15"/>
    </row>
    <row r="22" spans="1:5" ht="19.5" thickBot="1" x14ac:dyDescent="0.35">
      <c r="A22" s="10"/>
      <c r="B22" s="14"/>
      <c r="C22" s="15"/>
    </row>
    <row r="23" spans="1:5" ht="26.25" customHeight="1" thickBot="1" x14ac:dyDescent="0.35">
      <c r="A23" s="17"/>
      <c r="B23" s="18" t="s">
        <v>1</v>
      </c>
      <c r="C23" s="19">
        <f>SUM(C16:C22)</f>
        <v>1365810.9350000001</v>
      </c>
    </row>
    <row r="26" spans="1:5" ht="57.6" customHeight="1" x14ac:dyDescent="0.3">
      <c r="A26" s="22"/>
      <c r="B26" s="22"/>
      <c r="C26" s="22"/>
    </row>
    <row r="27" spans="1:5" x14ac:dyDescent="0.3">
      <c r="E27" s="8"/>
    </row>
  </sheetData>
  <mergeCells count="3">
    <mergeCell ref="A8:C8"/>
    <mergeCell ref="A10:C10"/>
    <mergeCell ref="A26:C26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2023-11-02T11:33:44Z</dcterms:modified>
</cp:coreProperties>
</file>