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D933620-755E-4994-A098-8052C6C825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Fire!$A$1:$H$37</definedName>
  </definedNames>
  <calcPr calcId="181029"/>
</workbook>
</file>

<file path=xl/calcChain.xml><?xml version="1.0" encoding="utf-8"?>
<calcChain xmlns="http://schemas.openxmlformats.org/spreadsheetml/2006/main">
  <c r="H21" i="2" l="1"/>
  <c r="H22" i="2" s="1"/>
  <c r="H23" i="2" s="1"/>
  <c r="G21" i="2" l="1"/>
  <c r="G23" i="2" s="1"/>
  <c r="G24" i="2" s="1"/>
</calcChain>
</file>

<file path=xl/sharedStrings.xml><?xml version="1.0" encoding="utf-8"?>
<sst xmlns="http://schemas.openxmlformats.org/spreadsheetml/2006/main" count="25" uniqueCount="25">
  <si>
    <t>S. #</t>
  </si>
  <si>
    <t>Description</t>
  </si>
  <si>
    <t>Unit</t>
  </si>
  <si>
    <t>Qty</t>
  </si>
  <si>
    <t>Job</t>
  </si>
  <si>
    <t>SST 13%</t>
  </si>
  <si>
    <t>Labour Rate</t>
  </si>
  <si>
    <t>Material Amount</t>
  </si>
  <si>
    <t xml:space="preserve"> Total after SST</t>
  </si>
  <si>
    <t>Grand Total after SST</t>
  </si>
  <si>
    <t xml:space="preserve">Note: </t>
  </si>
  <si>
    <t>Rate</t>
  </si>
  <si>
    <t>Amount</t>
  </si>
  <si>
    <t>Total Amount Rs</t>
  </si>
  <si>
    <t>1) Above quotation is exclusive of all taxes.</t>
  </si>
  <si>
    <t>2) Taxes will be charged seperately if required.</t>
  </si>
  <si>
    <t>Attn: Mr. M. Haris</t>
  </si>
  <si>
    <t>Date</t>
  </si>
  <si>
    <t>Invoice #</t>
  </si>
  <si>
    <t>INVOICE</t>
  </si>
  <si>
    <t>Shifting of condensing units - Mr Ali Jameel Residence</t>
  </si>
  <si>
    <r>
      <t xml:space="preserve">Removal of existing condensing unit (05 nos) from ground floor roof and re-installation at new location including:
</t>
    </r>
    <r>
      <rPr>
        <sz val="12"/>
        <color theme="1"/>
        <rFont val="Calibri"/>
        <family val="2"/>
        <scheme val="minor"/>
      </rPr>
      <t>a) MS C-Channel Frame
b) Opening hole Seal with PU Foam
c) G.I Sheet metal tray with Cover
d) Copper Pipe (Liquid + Gas)
e) Control wire with PVC conduit
f) Neoprene isolator
g) Freon charging / commissioning of units</t>
    </r>
  </si>
  <si>
    <t>002</t>
  </si>
  <si>
    <t>31 Oct 2023</t>
  </si>
  <si>
    <t>For PIONEER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</si>
</sst>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6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0" fillId="0" borderId="1" xfId="1" quotePrefix="1" applyNumberFormat="1" applyFont="1" applyBorder="1" applyAlignment="1">
      <alignment horizontal="right"/>
    </xf>
    <xf numFmtId="165" fontId="10" fillId="0" borderId="1" xfId="1" quotePrefix="1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5" fontId="3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347069</xdr:colOff>
      <xdr:row>20</xdr:row>
      <xdr:rowOff>104775</xdr:rowOff>
    </xdr:from>
    <xdr:to>
      <xdr:col>12</xdr:col>
      <xdr:colOff>49668</xdr:colOff>
      <xdr:row>28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6169" y="7924800"/>
          <a:ext cx="883699" cy="676276"/>
        </a:xfrm>
        <a:prstGeom prst="rect">
          <a:avLst/>
        </a:prstGeom>
      </xdr:spPr>
    </xdr:pic>
    <xdr:clientData/>
  </xdr:twoCellAnchor>
  <xdr:twoCellAnchor>
    <xdr:from>
      <xdr:col>12</xdr:col>
      <xdr:colOff>497882</xdr:colOff>
      <xdr:row>2</xdr:row>
      <xdr:rowOff>83127</xdr:rowOff>
    </xdr:from>
    <xdr:to>
      <xdr:col>21</xdr:col>
      <xdr:colOff>190500</xdr:colOff>
      <xdr:row>5</xdr:row>
      <xdr:rowOff>66675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718082" y="559377"/>
          <a:ext cx="5007568" cy="6979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114300</xdr:colOff>
      <xdr:row>1</xdr:row>
      <xdr:rowOff>76200</xdr:rowOff>
    </xdr:from>
    <xdr:to>
      <xdr:col>12</xdr:col>
      <xdr:colOff>455032</xdr:colOff>
      <xdr:row>4</xdr:row>
      <xdr:rowOff>228599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43950" y="314325"/>
          <a:ext cx="931282" cy="86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J33"/>
  <sheetViews>
    <sheetView tabSelected="1" topLeftCell="A16" zoomScaleNormal="100" zoomScaleSheetLayoutView="100" workbookViewId="0">
      <selection activeCell="J34" sqref="J34"/>
    </sheetView>
  </sheetViews>
  <sheetFormatPr defaultColWidth="8.85546875" defaultRowHeight="18.75" x14ac:dyDescent="0.3"/>
  <cols>
    <col min="1" max="1" width="6.28515625" style="4" customWidth="1"/>
    <col min="2" max="2" width="56.7109375" style="1" customWidth="1"/>
    <col min="3" max="3" width="6.5703125" style="4" bestFit="1" customWidth="1"/>
    <col min="4" max="4" width="9.5703125" style="4" customWidth="1"/>
    <col min="5" max="5" width="15.7109375" style="5" hidden="1" customWidth="1"/>
    <col min="6" max="7" width="12.140625" style="5" hidden="1" customWidth="1"/>
    <col min="8" max="8" width="16" style="2" customWidth="1"/>
    <col min="9" max="9" width="8.85546875" style="1"/>
    <col min="10" max="10" width="11.140625" style="1" bestFit="1" customWidth="1"/>
    <col min="11" max="16384" width="8.85546875" style="1"/>
  </cols>
  <sheetData>
    <row r="8" spans="1:8" hidden="1" x14ac:dyDescent="0.3">
      <c r="A8" s="20"/>
      <c r="B8" s="20"/>
      <c r="C8" s="21"/>
      <c r="D8" s="22" t="s">
        <v>17</v>
      </c>
      <c r="E8" s="22"/>
      <c r="F8" s="22"/>
      <c r="G8" s="22"/>
      <c r="H8" s="23" t="s">
        <v>23</v>
      </c>
    </row>
    <row r="9" spans="1:8" hidden="1" x14ac:dyDescent="0.3">
      <c r="A9" s="20"/>
      <c r="B9" s="20"/>
      <c r="C9" s="21"/>
      <c r="D9" s="22" t="s">
        <v>18</v>
      </c>
      <c r="E9" s="22"/>
      <c r="F9" s="22"/>
      <c r="G9" s="22"/>
      <c r="H9" s="24" t="s">
        <v>22</v>
      </c>
    </row>
    <row r="11" spans="1:8" x14ac:dyDescent="0.3">
      <c r="A11" s="25"/>
      <c r="B11" s="25"/>
    </row>
    <row r="12" spans="1:8" ht="26.25" x14ac:dyDescent="0.3">
      <c r="A12" s="26" t="s">
        <v>16</v>
      </c>
      <c r="B12" s="26"/>
      <c r="C12" s="26"/>
      <c r="D12" s="26"/>
      <c r="E12" s="26"/>
      <c r="F12" s="26"/>
      <c r="G12" s="26"/>
      <c r="H12" s="26"/>
    </row>
    <row r="13" spans="1:8" ht="5.45" customHeight="1" x14ac:dyDescent="0.3"/>
    <row r="14" spans="1:8" ht="14.25" customHeight="1" x14ac:dyDescent="0.3">
      <c r="B14" s="3"/>
      <c r="E14" s="6"/>
      <c r="F14" s="6"/>
      <c r="G14" s="6"/>
      <c r="H14" s="3"/>
    </row>
    <row r="15" spans="1:8" ht="26.25" x14ac:dyDescent="0.3">
      <c r="A15" s="26" t="s">
        <v>19</v>
      </c>
      <c r="B15" s="26"/>
      <c r="C15" s="26"/>
      <c r="D15" s="26"/>
      <c r="E15" s="26"/>
      <c r="F15" s="26"/>
      <c r="G15" s="26"/>
      <c r="H15" s="26"/>
    </row>
    <row r="16" spans="1:8" ht="14.25" customHeight="1" x14ac:dyDescent="0.3">
      <c r="B16" s="3"/>
      <c r="E16" s="6"/>
      <c r="F16" s="6"/>
      <c r="G16" s="6"/>
      <c r="H16" s="3"/>
    </row>
    <row r="17" spans="1:10" ht="54.75" customHeight="1" x14ac:dyDescent="0.3">
      <c r="A17" s="26" t="s">
        <v>20</v>
      </c>
      <c r="B17" s="26"/>
      <c r="C17" s="26"/>
      <c r="D17" s="26"/>
      <c r="E17" s="26"/>
      <c r="F17" s="26"/>
      <c r="G17" s="26"/>
      <c r="H17" s="26"/>
    </row>
    <row r="18" spans="1:10" ht="13.5" customHeight="1" x14ac:dyDescent="0.3">
      <c r="A18" s="7"/>
      <c r="B18" s="7"/>
      <c r="C18" s="7"/>
      <c r="D18" s="7"/>
      <c r="E18" s="7"/>
      <c r="F18" s="7"/>
      <c r="G18" s="7"/>
      <c r="H18" s="7"/>
    </row>
    <row r="19" spans="1:10" ht="39.75" customHeight="1" x14ac:dyDescent="0.3">
      <c r="A19" s="18" t="s">
        <v>0</v>
      </c>
      <c r="B19" s="18" t="s">
        <v>1</v>
      </c>
      <c r="C19" s="18" t="s">
        <v>2</v>
      </c>
      <c r="D19" s="18" t="s">
        <v>3</v>
      </c>
      <c r="E19" s="19" t="s">
        <v>11</v>
      </c>
      <c r="F19" s="19" t="s">
        <v>6</v>
      </c>
      <c r="G19" s="19" t="s">
        <v>7</v>
      </c>
      <c r="H19" s="19" t="s">
        <v>12</v>
      </c>
    </row>
    <row r="20" spans="1:10" ht="196.5" customHeight="1" x14ac:dyDescent="0.3">
      <c r="A20" s="16">
        <v>1</v>
      </c>
      <c r="B20" s="17" t="s">
        <v>21</v>
      </c>
      <c r="C20" s="16" t="s">
        <v>4</v>
      </c>
      <c r="D20" s="16">
        <v>7</v>
      </c>
      <c r="E20" s="9">
        <v>1600000</v>
      </c>
      <c r="F20" s="9"/>
      <c r="G20" s="9"/>
      <c r="H20" s="9">
        <v>250000</v>
      </c>
      <c r="J20" s="13"/>
    </row>
    <row r="21" spans="1:10" ht="26.25" customHeight="1" x14ac:dyDescent="0.3">
      <c r="A21" s="28" t="s">
        <v>13</v>
      </c>
      <c r="B21" s="28"/>
      <c r="C21" s="28"/>
      <c r="D21" s="28"/>
      <c r="E21" s="28"/>
      <c r="F21" s="28"/>
      <c r="G21" s="12">
        <f>SUM(G20:G20)</f>
        <v>0</v>
      </c>
      <c r="H21" s="12">
        <f>SUM(H20:H20)</f>
        <v>250000</v>
      </c>
    </row>
    <row r="22" spans="1:10" ht="26.25" hidden="1" customHeight="1" x14ac:dyDescent="0.3">
      <c r="A22" s="28" t="s">
        <v>5</v>
      </c>
      <c r="B22" s="28"/>
      <c r="C22" s="28"/>
      <c r="D22" s="28"/>
      <c r="E22" s="28"/>
      <c r="F22" s="28"/>
      <c r="G22" s="11">
        <v>0</v>
      </c>
      <c r="H22" s="8">
        <f>H21*13%</f>
        <v>32500</v>
      </c>
    </row>
    <row r="23" spans="1:10" ht="26.25" hidden="1" customHeight="1" x14ac:dyDescent="0.3">
      <c r="A23" s="28" t="s">
        <v>8</v>
      </c>
      <c r="B23" s="28"/>
      <c r="C23" s="28"/>
      <c r="D23" s="28"/>
      <c r="E23" s="28"/>
      <c r="F23" s="28"/>
      <c r="G23" s="10">
        <f>G22+G21</f>
        <v>0</v>
      </c>
      <c r="H23" s="10">
        <f>H22+H21</f>
        <v>282500</v>
      </c>
    </row>
    <row r="24" spans="1:10" ht="4.5" hidden="1" customHeight="1" thickBot="1" x14ac:dyDescent="0.35">
      <c r="A24" s="28" t="s">
        <v>9</v>
      </c>
      <c r="B24" s="28"/>
      <c r="C24" s="28"/>
      <c r="D24" s="28"/>
      <c r="E24" s="28"/>
      <c r="F24" s="28"/>
      <c r="G24" s="29">
        <f>H23+G23</f>
        <v>282500</v>
      </c>
      <c r="H24" s="29"/>
    </row>
    <row r="25" spans="1:10" x14ac:dyDescent="0.3">
      <c r="A25" s="15"/>
      <c r="B25" s="15"/>
      <c r="C25" s="15"/>
      <c r="D25" s="15"/>
      <c r="E25" s="15"/>
      <c r="J25" s="2"/>
    </row>
    <row r="26" spans="1:10" hidden="1" x14ac:dyDescent="0.3">
      <c r="A26" s="14" t="s">
        <v>10</v>
      </c>
      <c r="B26" s="15"/>
      <c r="C26" s="15"/>
      <c r="D26" s="15"/>
      <c r="E26" s="15"/>
      <c r="J26" s="2"/>
    </row>
    <row r="27" spans="1:10" hidden="1" x14ac:dyDescent="0.3">
      <c r="A27" s="15" t="s">
        <v>14</v>
      </c>
      <c r="B27" s="15"/>
      <c r="C27" s="15"/>
      <c r="D27" s="15"/>
      <c r="E27" s="15"/>
      <c r="J27" s="2"/>
    </row>
    <row r="28" spans="1:10" hidden="1" x14ac:dyDescent="0.3">
      <c r="A28" s="15" t="s">
        <v>15</v>
      </c>
      <c r="B28" s="15"/>
      <c r="C28" s="15"/>
      <c r="D28" s="15"/>
      <c r="E28" s="15"/>
      <c r="J28" s="2"/>
    </row>
    <row r="29" spans="1:10" x14ac:dyDescent="0.3">
      <c r="A29" s="15"/>
      <c r="B29" s="15"/>
      <c r="C29" s="15"/>
      <c r="D29" s="15"/>
      <c r="E29" s="15"/>
      <c r="J29" s="2"/>
    </row>
    <row r="30" spans="1:10" x14ac:dyDescent="0.3">
      <c r="A30" s="15"/>
      <c r="B30" s="15"/>
      <c r="C30" s="15"/>
      <c r="D30" s="15"/>
      <c r="E30" s="15"/>
      <c r="J30" s="2"/>
    </row>
    <row r="31" spans="1:10" x14ac:dyDescent="0.3">
      <c r="A31" s="15"/>
      <c r="B31" s="15"/>
      <c r="C31" s="15"/>
      <c r="D31" s="15"/>
      <c r="E31" s="15"/>
      <c r="J31" s="2"/>
    </row>
    <row r="32" spans="1:10" x14ac:dyDescent="0.3">
      <c r="A32" s="15"/>
      <c r="B32" s="15"/>
      <c r="C32" s="15"/>
      <c r="D32" s="15"/>
      <c r="E32" s="15"/>
      <c r="J32" s="2"/>
    </row>
    <row r="33" spans="1:2" ht="21" x14ac:dyDescent="0.3">
      <c r="A33" s="27" t="s">
        <v>24</v>
      </c>
      <c r="B33" s="27"/>
    </row>
  </sheetData>
  <mergeCells count="10">
    <mergeCell ref="A11:B11"/>
    <mergeCell ref="A17:H17"/>
    <mergeCell ref="A33:B33"/>
    <mergeCell ref="A12:H12"/>
    <mergeCell ref="A21:F21"/>
    <mergeCell ref="A22:F22"/>
    <mergeCell ref="A23:F23"/>
    <mergeCell ref="A24:F24"/>
    <mergeCell ref="G24:H24"/>
    <mergeCell ref="A15:H15"/>
  </mergeCells>
  <printOptions horizontalCentered="1"/>
  <pageMargins left="0.25" right="0.2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2023-12-07T06:50:38Z</dcterms:modified>
</cp:coreProperties>
</file>