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B0858CC3-B998-4416-AF0B-12FE23ACB2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 l="1"/>
  <c r="F25" i="1" s="1"/>
  <c r="F26" i="1" s="1"/>
</calcChain>
</file>

<file path=xl/sharedStrings.xml><?xml version="1.0" encoding="utf-8"?>
<sst xmlns="http://schemas.openxmlformats.org/spreadsheetml/2006/main" count="22" uniqueCount="22">
  <si>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</si>
  <si>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</si>
  <si>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</si>
  <si>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</si>
  <si>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</si>
  <si>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</si>
  <si>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</si>
  <si>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</si>
  <si>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</si>
  <si>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</si>
  <si>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</si>
  <si>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</si>
  <si>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</si>
  <si>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</si>
  <si>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>Att: Mr. Shakeel</t>
  </si>
  <si>
    <t xml:space="preserve">PURCHASE ORDER </t>
  </si>
  <si>
    <t>Discount 10%</t>
  </si>
  <si>
    <t>M/S Fast Trading &amp; Company.</t>
  </si>
  <si>
    <t>Fire Fighting System for the project (UEP 17th Floor DMC Karachi)</t>
  </si>
  <si>
    <t>NAFFCO UAE</t>
  </si>
  <si>
    <t>Concealed Spray Pendent 68 Deg C Sprinkler Head, Brass Finish 1/2" NPT, Quick Response, UL/ULC/FM Approved, Model: SD1055QR - Shield with Concealed Cover Plate, White Finish, Model: SD-CONE - Shield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</si>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</sst>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4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4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1733551</xdr:colOff>
      <xdr:row>0</xdr:row>
      <xdr:rowOff>0</xdr:rowOff>
    </xdr:from>
    <xdr:to>
      <xdr:col>4</xdr:col>
      <xdr:colOff>6137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1" y="0"/>
          <a:ext cx="2444536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152401</xdr:colOff>
      <xdr:row>38</xdr:row>
      <xdr:rowOff>104775</xdr:rowOff>
    </xdr:from>
    <xdr:to>
      <xdr:col>1</xdr:col>
      <xdr:colOff>552450</xdr:colOff>
      <xdr:row>41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0212050"/>
          <a:ext cx="74294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7</xdr:col>
      <xdr:colOff>222250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topLeftCell="A10" zoomScaleNormal="100" zoomScaleSheetLayoutView="100" workbookViewId="0">
      <selection activeCell="D39" sqref="D3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5" customWidth="1"/>
    <col min="4" max="4" width="9.140625" style="6" customWidth="1"/>
    <col min="5" max="5" width="11.5703125" style="8" customWidth="1"/>
    <col min="6" max="6" width="15.7109375" style="6" customWidth="1"/>
    <col min="7" max="7" width="11.5703125" style="8" bestFit="1" customWidth="1"/>
    <col min="8" max="8" width="9.140625" style="8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18.75" x14ac:dyDescent="0.3">
      <c r="A11" s="20" t="s">
        <v>17</v>
      </c>
      <c r="B11" s="1"/>
      <c r="F11" s="7">
        <v>45236</v>
      </c>
    </row>
    <row r="12" spans="1:6" x14ac:dyDescent="0.25">
      <c r="A12" s="1"/>
      <c r="B12" s="1"/>
      <c r="F12" s="7"/>
    </row>
    <row r="13" spans="1:6" ht="18.75" x14ac:dyDescent="0.3">
      <c r="A13" s="26" t="s">
        <v>14</v>
      </c>
      <c r="B13" s="26"/>
      <c r="C13" s="26"/>
      <c r="D13" s="26"/>
      <c r="E13" s="26"/>
      <c r="F13" s="26"/>
    </row>
    <row r="14" spans="1:6" x14ac:dyDescent="0.25">
      <c r="A14" s="34"/>
      <c r="B14" s="34"/>
      <c r="C14" s="34"/>
      <c r="D14" s="34"/>
      <c r="E14" s="34"/>
      <c r="F14" s="34"/>
    </row>
    <row r="15" spans="1:6" ht="23.25" x14ac:dyDescent="0.35">
      <c r="A15" s="27" t="s">
        <v>15</v>
      </c>
      <c r="B15" s="27"/>
      <c r="C15" s="27"/>
      <c r="D15" s="27"/>
      <c r="E15" s="27"/>
      <c r="F15" s="27"/>
    </row>
    <row r="16" spans="1:6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1" t="s">
        <v>18</v>
      </c>
      <c r="B20" s="32"/>
      <c r="C20" s="32"/>
      <c r="D20" s="32"/>
      <c r="E20" s="32"/>
      <c r="F20" s="33"/>
    </row>
    <row r="21" spans="1:8" s="3" customFormat="1" ht="31.5" x14ac:dyDescent="0.25">
      <c r="A21" s="9" t="s">
        <v>0</v>
      </c>
      <c r="B21" s="9" t="s">
        <v>1</v>
      </c>
      <c r="C21" s="9" t="s">
        <v>2</v>
      </c>
      <c r="D21" s="9" t="s">
        <v>3</v>
      </c>
      <c r="E21" s="10" t="s">
        <v>8</v>
      </c>
      <c r="F21" s="9" t="s">
        <v>9</v>
      </c>
      <c r="G21" s="18"/>
      <c r="H21" s="18"/>
    </row>
    <row r="22" spans="1:8" s="3" customFormat="1" x14ac:dyDescent="0.25">
      <c r="A22" s="22"/>
      <c r="B22" s="25" t="s">
        <v>19</v>
      </c>
      <c r="C22" s="22"/>
      <c r="D22" s="22"/>
      <c r="E22" s="23"/>
      <c r="F22" s="24"/>
      <c r="G22" s="21"/>
      <c r="H22" s="21"/>
    </row>
    <row r="23" spans="1:8" s="3" customFormat="1" ht="86.25" customHeight="1" x14ac:dyDescent="0.25">
      <c r="A23" s="22"/>
      <c r="B23" s="42" t="s">
        <v>20</v>
      </c>
      <c r="C23" s="22">
        <v>17</v>
      </c>
      <c r="D23" s="22" t="s">
        <v>21</v>
      </c>
      <c r="E23" s="23">
        <v>4855</v>
      </c>
      <c r="F23" s="24">
        <f>E23*C23</f>
        <v>82535</v>
      </c>
      <c r="G23" s="21"/>
      <c r="H23" s="21"/>
    </row>
    <row r="24" spans="1:8" s="3" customFormat="1" ht="25.5" customHeight="1" x14ac:dyDescent="0.25">
      <c r="A24" s="4"/>
      <c r="B24" s="4"/>
      <c r="C24" s="28" t="s">
        <v>4</v>
      </c>
      <c r="D24" s="28"/>
      <c r="E24" s="28"/>
      <c r="F24" s="15">
        <f>SUM(F22:F23)</f>
        <v>82535</v>
      </c>
      <c r="G24" s="18"/>
      <c r="H24" s="18"/>
    </row>
    <row r="25" spans="1:8" s="3" customFormat="1" ht="17.45" customHeight="1" x14ac:dyDescent="0.25">
      <c r="A25" s="29" t="s">
        <v>16</v>
      </c>
      <c r="B25" s="29"/>
      <c r="C25" s="29"/>
      <c r="D25" s="29"/>
      <c r="E25" s="29"/>
      <c r="F25" s="16">
        <f>F24*10%</f>
        <v>8253.5</v>
      </c>
      <c r="G25" s="18"/>
      <c r="H25" s="18"/>
    </row>
    <row r="26" spans="1:8" s="3" customFormat="1" ht="21.75" customHeight="1" x14ac:dyDescent="0.25">
      <c r="A26" s="30" t="s">
        <v>6</v>
      </c>
      <c r="B26" s="30"/>
      <c r="C26" s="30"/>
      <c r="D26" s="30"/>
      <c r="E26" s="30"/>
      <c r="F26" s="17">
        <f>F24-F25</f>
        <v>74281.5</v>
      </c>
      <c r="G26" s="18"/>
      <c r="H26" s="18"/>
    </row>
    <row r="27" spans="1:8" ht="5.25" customHeight="1" x14ac:dyDescent="0.25"/>
    <row r="28" spans="1:8" ht="7.5" customHeight="1" x14ac:dyDescent="0.25">
      <c r="A28"/>
    </row>
    <row r="29" spans="1:8" ht="21" hidden="1" customHeight="1" x14ac:dyDescent="0.35">
      <c r="A29" s="11" t="s">
        <v>7</v>
      </c>
      <c r="B29" s="12"/>
      <c r="C29" s="13"/>
      <c r="D29" s="14"/>
    </row>
    <row r="30" spans="1:8" ht="9.75" customHeight="1" x14ac:dyDescent="0.25">
      <c r="A30"/>
    </row>
    <row r="31" spans="1:8" hidden="1" x14ac:dyDescent="0.25">
      <c r="B31" s="35" t="s">
        <v>13</v>
      </c>
      <c r="C31" s="36"/>
      <c r="D31" s="36"/>
      <c r="E31" s="36"/>
      <c r="F31" s="37">
        <v>5000000</v>
      </c>
    </row>
    <row r="32" spans="1:8" hidden="1" x14ac:dyDescent="0.25">
      <c r="B32" s="36"/>
      <c r="C32" s="36"/>
      <c r="D32" s="36"/>
      <c r="E32" s="36"/>
      <c r="F32" s="37"/>
    </row>
    <row r="34" spans="1:6" ht="21" hidden="1" x14ac:dyDescent="0.35">
      <c r="B34" s="38"/>
      <c r="C34" s="38"/>
      <c r="D34" s="38"/>
      <c r="E34" s="38"/>
    </row>
    <row r="35" spans="1:6" ht="18.75" hidden="1" x14ac:dyDescent="0.25">
      <c r="C35" s="41" t="s">
        <v>12</v>
      </c>
      <c r="D35" s="41"/>
      <c r="E35" s="41"/>
      <c r="F35" s="41"/>
    </row>
    <row r="36" spans="1:6" ht="28.5" hidden="1" customHeight="1" x14ac:dyDescent="0.25">
      <c r="B36" s="19"/>
      <c r="C36" s="39" t="s">
        <v>10</v>
      </c>
      <c r="D36" s="39"/>
      <c r="E36" s="40"/>
      <c r="F36" s="40"/>
    </row>
    <row r="37" spans="1:6" ht="29.25" hidden="1" customHeight="1" x14ac:dyDescent="0.25">
      <c r="B37" s="19"/>
      <c r="C37" s="39" t="s">
        <v>11</v>
      </c>
      <c r="D37" s="39"/>
      <c r="E37" s="40"/>
      <c r="F37" s="40"/>
    </row>
    <row r="38" spans="1:6" ht="21" customHeight="1" x14ac:dyDescent="0.3">
      <c r="A38" s="1" t="s">
        <v>5</v>
      </c>
    </row>
  </sheetData>
  <mergeCells count="15">
    <mergeCell ref="B31:E32"/>
    <mergeCell ref="F31:F32"/>
    <mergeCell ref="B34:E34"/>
    <mergeCell ref="C36:D36"/>
    <mergeCell ref="C37:D37"/>
    <mergeCell ref="E36:F36"/>
    <mergeCell ref="E37:F37"/>
    <mergeCell ref="C35:F35"/>
    <mergeCell ref="A13:F13"/>
    <mergeCell ref="A15:F15"/>
    <mergeCell ref="C24:E24"/>
    <mergeCell ref="A25:E25"/>
    <mergeCell ref="A26:E26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2023-11-06T07:22:54Z</cp:lastPrinted>
  <dcterms:created xsi:type="dcterms:W3CDTF">2017-12-11T08:54:46Z</dcterms:created>
  <dcterms:modified xsi:type="dcterms:W3CDTF">2023-11-06T07:23:17Z</dcterms:modified>
</cp:coreProperties>
</file>