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BA0445B9-3341-4885-9000-3F6D804DF4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Sheet1!$A$1:$I$55</definedName>
  </definedNames>
  <calcPr calcId="181029"/>
</workbook>
</file>

<file path=xl/calcChain.xml><?xml version="1.0" encoding="utf-8"?>
<calcChain xmlns="http://schemas.openxmlformats.org/spreadsheetml/2006/main">
  <c r="F33" i="1" l="1"/>
  <c r="I33" i="1" s="1"/>
  <c r="I32" i="1" l="1"/>
  <c r="I43" i="1" s="1"/>
  <c r="M24" i="1"/>
</calcChain>
</file>

<file path=xl/sharedStrings.xml><?xml version="1.0" encoding="utf-8"?>
<sst xmlns="http://schemas.openxmlformats.org/spreadsheetml/2006/main" count="48" uniqueCount="36">
  <si>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</si>
  <si>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</si>
  <si>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</si>
  <si>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</si>
  <si>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</si>
  <si>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</si>
  <si>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</si>
  <si>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</si>
  <si>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OPT 25%</t>
  </si>
  <si>
    <t>Labour Rate</t>
  </si>
  <si>
    <t>Variation Order No 1</t>
  </si>
  <si>
    <t>Note:  Please add Your margin on above variation.</t>
  </si>
  <si>
    <t>M/S SEM Engineers</t>
  </si>
  <si>
    <t>Project: UEP 17th Floor Dolmen Kar.</t>
  </si>
  <si>
    <t>Attn: Mr. xxxxx</t>
  </si>
  <si>
    <t>Variation order for Air Devices for the project UEP 17th Floor DMC Karachi</t>
  </si>
  <si>
    <t>Total Rates</t>
  </si>
  <si>
    <t>Supply and installation of Louvers</t>
  </si>
  <si>
    <t>3750 x 600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</si>
  <si>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</si>
  <si>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</si>
  <si>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</si>
  <si>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</si>
  <si>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</si>
  <si>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</si>
  <si>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</si>
  <si>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</si>
  <si>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</si>
  <si>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1300 x 600</t>
  </si>
  <si>
    <t>7000 x 300</t>
  </si>
  <si>
    <t>4000 x 300</t>
  </si>
  <si>
    <t>1200 x 1000</t>
  </si>
  <si>
    <t>4700 x 1000</t>
  </si>
  <si>
    <t>1600 x 1000</t>
  </si>
  <si>
    <t>x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</si>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</sst>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4" fontId="3" fillId="0" borderId="1" xfId="1" applyNumberFormat="1" applyFont="1" applyBorder="1" applyAlignment="1">
      <alignment vertical="center" wrapText="1"/>
    </xf>
    <xf numFmtId="0" fontId="3" fillId="0" borderId="0" xfId="0" applyFont="1"/>
    <xf numFmtId="164" fontId="3" fillId="0" borderId="1" xfId="0" applyNumberFormat="1" applyFont="1" applyBorder="1" applyAlignment="1">
      <alignment horizontal="right" vertical="center"/>
    </xf>
    <xf numFmtId="164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right" vertical="center"/>
    </xf>
    <xf numFmtId="164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4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right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1584325</xdr:colOff>
      <xdr:row>0</xdr:row>
      <xdr:rowOff>0</xdr:rowOff>
    </xdr:from>
    <xdr:to>
      <xdr:col>4</xdr:col>
      <xdr:colOff>384175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325" y="0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50</xdr:row>
      <xdr:rowOff>229870</xdr:rowOff>
    </xdr:from>
    <xdr:to>
      <xdr:col>1</xdr:col>
      <xdr:colOff>596265</xdr:colOff>
      <xdr:row>54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22</xdr:row>
      <xdr:rowOff>133350</xdr:rowOff>
    </xdr:from>
    <xdr:to>
      <xdr:col>18</xdr:col>
      <xdr:colOff>95895</xdr:colOff>
      <xdr:row>42</xdr:row>
      <xdr:rowOff>238871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1AB485-043C-78F8-F86A-192F6A9AB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43900" y="2667000"/>
          <a:ext cx="4620270" cy="5344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56"/>
  <sheetViews>
    <sheetView tabSelected="1" topLeftCell="A21" zoomScaleNormal="100" workbookViewId="0">
      <selection activeCell="K38" sqref="K38"/>
    </sheetView>
  </sheetViews>
  <sheetFormatPr defaultRowHeight="15" x14ac:dyDescent="0.25"/>
  <cols>
    <col min="1" max="1" width="5.7109375" style="2" customWidth="1"/>
    <col min="2" max="2" width="29.5703125" customWidth="1"/>
    <col min="3" max="3" width="11.5703125" style="2" bestFit="1" customWidth="1"/>
    <col min="4" max="4" width="11.5703125" style="2" customWidth="1"/>
    <col min="5" max="6" width="9.140625" style="2" customWidth="1"/>
    <col min="7" max="7" width="5.140625" style="2" bestFit="1" customWidth="1"/>
    <col min="8" max="8" width="6.5703125" style="2" customWidth="1"/>
    <col min="9" max="9" width="12.5703125" style="3" customWidth="1"/>
    <col min="11" max="11" width="11.140625" bestFit="1" customWidth="1"/>
    <col min="12" max="12" width="11.28515625" bestFit="1" customWidth="1"/>
    <col min="13" max="13" width="11.7109375" customWidth="1"/>
    <col min="15" max="15" width="12.140625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3" ht="3.75" customHeight="1" x14ac:dyDescent="0.25"/>
    <row r="18" spans="1:13" ht="3.75" customHeight="1" x14ac:dyDescent="0.25"/>
    <row r="19" spans="1:13" s="29" customFormat="1" ht="15.75" x14ac:dyDescent="0.25">
      <c r="A19" s="35" t="s">
        <v>12</v>
      </c>
      <c r="B19" s="35"/>
      <c r="E19" s="28"/>
      <c r="F19" s="28"/>
      <c r="G19" s="28"/>
      <c r="H19" s="28"/>
      <c r="I19" s="9">
        <v>45219</v>
      </c>
    </row>
    <row r="20" spans="1:13" s="29" customFormat="1" ht="15.75" x14ac:dyDescent="0.25">
      <c r="A20" s="35" t="s">
        <v>13</v>
      </c>
      <c r="B20" s="35"/>
      <c r="E20" s="28"/>
      <c r="F20" s="28"/>
      <c r="G20" s="28"/>
      <c r="H20" s="28"/>
      <c r="I20" s="3"/>
    </row>
    <row r="21" spans="1:13" s="29" customFormat="1" ht="15.75" x14ac:dyDescent="0.25">
      <c r="A21" s="35" t="s">
        <v>10</v>
      </c>
      <c r="B21" s="35"/>
      <c r="E21" s="28"/>
      <c r="F21" s="28"/>
      <c r="G21" s="28"/>
      <c r="H21" s="28"/>
      <c r="I21" s="3"/>
    </row>
    <row r="23" spans="1:13" x14ac:dyDescent="0.25">
      <c r="A23" s="4"/>
      <c r="B23" s="4"/>
      <c r="M23">
        <v>3175000</v>
      </c>
    </row>
    <row r="24" spans="1:13" x14ac:dyDescent="0.25">
      <c r="A24" s="4"/>
      <c r="B24" s="4"/>
      <c r="M24">
        <f>M23*1.18</f>
        <v>3746500</v>
      </c>
    </row>
    <row r="25" spans="1:13" x14ac:dyDescent="0.25">
      <c r="A25" s="4"/>
      <c r="B25" s="4"/>
    </row>
    <row r="26" spans="1:13" ht="18.75" customHeight="1" x14ac:dyDescent="0.35">
      <c r="A26" s="36" t="s">
        <v>14</v>
      </c>
      <c r="B26" s="36"/>
      <c r="C26" s="36"/>
      <c r="D26" s="36"/>
      <c r="E26" s="36"/>
      <c r="F26" s="36"/>
      <c r="G26" s="36"/>
      <c r="H26" s="36"/>
      <c r="I26" s="36"/>
    </row>
    <row r="27" spans="1:13" ht="4.5" customHeight="1" x14ac:dyDescent="0.35">
      <c r="A27" s="39"/>
      <c r="B27" s="39"/>
      <c r="C27" s="39"/>
      <c r="D27" s="39"/>
      <c r="E27" s="39"/>
      <c r="F27" s="39"/>
      <c r="G27" s="39"/>
      <c r="H27" s="39"/>
      <c r="I27" s="39"/>
    </row>
    <row r="28" spans="1:13" ht="3" customHeight="1" x14ac:dyDescent="0.35">
      <c r="A28" s="14"/>
      <c r="B28" s="14"/>
      <c r="C28" s="14"/>
      <c r="D28" s="14"/>
      <c r="E28" s="14"/>
      <c r="F28" s="14"/>
      <c r="G28" s="14"/>
      <c r="H28" s="14"/>
      <c r="I28" s="14"/>
    </row>
    <row r="29" spans="1:13" ht="50.25" customHeight="1" x14ac:dyDescent="0.25">
      <c r="A29" s="37" t="s">
        <v>15</v>
      </c>
      <c r="B29" s="37"/>
      <c r="C29" s="37"/>
      <c r="D29" s="37"/>
      <c r="E29" s="37"/>
      <c r="F29" s="37"/>
      <c r="G29" s="37"/>
      <c r="H29" s="37"/>
      <c r="I29" s="37"/>
    </row>
    <row r="30" spans="1:13" ht="12" customHeight="1" x14ac:dyDescent="0.25"/>
    <row r="31" spans="1:13" ht="57.75" customHeight="1" x14ac:dyDescent="0.25">
      <c r="A31" s="25" t="s">
        <v>0</v>
      </c>
      <c r="B31" s="25" t="s">
        <v>1</v>
      </c>
      <c r="C31" s="26" t="s">
        <v>7</v>
      </c>
      <c r="D31" s="26" t="s">
        <v>9</v>
      </c>
      <c r="E31" s="26" t="s">
        <v>8</v>
      </c>
      <c r="F31" s="26" t="s">
        <v>16</v>
      </c>
      <c r="G31" s="25" t="s">
        <v>2</v>
      </c>
      <c r="H31" s="25" t="s">
        <v>3</v>
      </c>
      <c r="I31" s="27" t="s">
        <v>4</v>
      </c>
    </row>
    <row r="32" spans="1:13" s="6" customFormat="1" ht="33.75" customHeight="1" x14ac:dyDescent="0.3">
      <c r="A32" s="11">
        <v>1</v>
      </c>
      <c r="B32" s="10" t="s">
        <v>17</v>
      </c>
      <c r="C32" s="12"/>
      <c r="D32" s="12"/>
      <c r="E32" s="13"/>
      <c r="F32" s="13"/>
      <c r="G32" s="11"/>
      <c r="H32" s="11"/>
      <c r="I32" s="12">
        <f>H32*F32</f>
        <v>0</v>
      </c>
    </row>
    <row r="33" spans="1:15" s="6" customFormat="1" ht="18.75" x14ac:dyDescent="0.3">
      <c r="A33" s="11" t="s">
        <v>19</v>
      </c>
      <c r="B33" s="10" t="s">
        <v>18</v>
      </c>
      <c r="C33" s="31"/>
      <c r="D33" s="31"/>
      <c r="E33" s="13">
        <v>0</v>
      </c>
      <c r="F33" s="13">
        <f t="shared" ref="F33" si="0">E33+D33+C33</f>
        <v>0</v>
      </c>
      <c r="G33" s="11" t="s">
        <v>35</v>
      </c>
      <c r="H33" s="30">
        <v>1</v>
      </c>
      <c r="I33" s="12">
        <f t="shared" ref="I33" si="1">H33*F33</f>
        <v>0</v>
      </c>
    </row>
    <row r="34" spans="1:15" s="6" customFormat="1" ht="18.75" x14ac:dyDescent="0.3">
      <c r="A34" s="11" t="s">
        <v>20</v>
      </c>
      <c r="B34" s="10" t="s">
        <v>28</v>
      </c>
      <c r="C34" s="31"/>
      <c r="D34" s="31"/>
      <c r="E34" s="13"/>
      <c r="F34" s="13"/>
      <c r="G34" s="11" t="s">
        <v>35</v>
      </c>
      <c r="H34" s="30">
        <v>1</v>
      </c>
      <c r="I34" s="12"/>
    </row>
    <row r="35" spans="1:15" s="6" customFormat="1" ht="18.75" x14ac:dyDescent="0.3">
      <c r="A35" s="11" t="s">
        <v>21</v>
      </c>
      <c r="B35" s="10" t="s">
        <v>29</v>
      </c>
      <c r="C35" s="31"/>
      <c r="D35" s="31"/>
      <c r="E35" s="13"/>
      <c r="F35" s="13"/>
      <c r="G35" s="11" t="s">
        <v>35</v>
      </c>
      <c r="H35" s="30">
        <v>1</v>
      </c>
      <c r="I35" s="12"/>
    </row>
    <row r="36" spans="1:15" s="6" customFormat="1" ht="18.75" x14ac:dyDescent="0.3">
      <c r="A36" s="11" t="s">
        <v>22</v>
      </c>
      <c r="B36" s="10" t="s">
        <v>30</v>
      </c>
      <c r="C36" s="31"/>
      <c r="D36" s="31"/>
      <c r="E36" s="13"/>
      <c r="F36" s="13"/>
      <c r="G36" s="11" t="s">
        <v>35</v>
      </c>
      <c r="H36" s="30">
        <v>1</v>
      </c>
      <c r="I36" s="12"/>
    </row>
    <row r="37" spans="1:15" s="6" customFormat="1" ht="18.75" x14ac:dyDescent="0.3">
      <c r="A37" s="11" t="s">
        <v>23</v>
      </c>
      <c r="B37" s="10" t="s">
        <v>31</v>
      </c>
      <c r="C37" s="31"/>
      <c r="D37" s="31"/>
      <c r="E37" s="13"/>
      <c r="F37" s="13"/>
      <c r="G37" s="11" t="s">
        <v>35</v>
      </c>
      <c r="H37" s="30">
        <v>1</v>
      </c>
      <c r="I37" s="12"/>
    </row>
    <row r="38" spans="1:15" s="6" customFormat="1" ht="18.75" x14ac:dyDescent="0.3">
      <c r="A38" s="11" t="s">
        <v>24</v>
      </c>
      <c r="B38" s="10" t="s">
        <v>32</v>
      </c>
      <c r="C38" s="31"/>
      <c r="D38" s="31"/>
      <c r="E38" s="13"/>
      <c r="F38" s="13"/>
      <c r="G38" s="11" t="s">
        <v>35</v>
      </c>
      <c r="H38" s="30">
        <v>1</v>
      </c>
      <c r="I38" s="12"/>
    </row>
    <row r="39" spans="1:15" s="6" customFormat="1" ht="18.75" x14ac:dyDescent="0.3">
      <c r="A39" s="11" t="s">
        <v>25</v>
      </c>
      <c r="B39" s="10" t="s">
        <v>32</v>
      </c>
      <c r="C39" s="31"/>
      <c r="D39" s="31"/>
      <c r="E39" s="13"/>
      <c r="F39" s="13"/>
      <c r="G39" s="11" t="s">
        <v>35</v>
      </c>
      <c r="H39" s="30">
        <v>1</v>
      </c>
      <c r="I39" s="12"/>
    </row>
    <row r="40" spans="1:15" s="6" customFormat="1" ht="18.75" x14ac:dyDescent="0.3">
      <c r="A40" s="11" t="s">
        <v>26</v>
      </c>
      <c r="B40" s="10" t="s">
        <v>33</v>
      </c>
      <c r="C40" s="31"/>
      <c r="D40" s="31"/>
      <c r="E40" s="13"/>
      <c r="F40" s="13"/>
      <c r="G40" s="11" t="s">
        <v>35</v>
      </c>
      <c r="H40" s="30">
        <v>1</v>
      </c>
      <c r="I40" s="12"/>
    </row>
    <row r="41" spans="1:15" s="6" customFormat="1" ht="18.75" x14ac:dyDescent="0.3">
      <c r="A41" s="11" t="s">
        <v>27</v>
      </c>
      <c r="B41" s="10" t="s">
        <v>29</v>
      </c>
      <c r="C41" s="31"/>
      <c r="D41" s="31"/>
      <c r="E41" s="13"/>
      <c r="F41" s="13"/>
      <c r="G41" s="11" t="s">
        <v>35</v>
      </c>
      <c r="H41" s="30">
        <v>1</v>
      </c>
      <c r="I41" s="12"/>
    </row>
    <row r="42" spans="1:15" s="6" customFormat="1" ht="18.75" x14ac:dyDescent="0.3">
      <c r="A42" s="11" t="s">
        <v>34</v>
      </c>
      <c r="B42" s="10" t="s">
        <v>29</v>
      </c>
      <c r="C42" s="31"/>
      <c r="D42" s="31"/>
      <c r="E42" s="13"/>
      <c r="F42" s="13"/>
      <c r="G42" s="11" t="s">
        <v>35</v>
      </c>
      <c r="H42" s="30">
        <v>1</v>
      </c>
      <c r="I42" s="12"/>
    </row>
    <row r="43" spans="1:15" s="23" customFormat="1" ht="34.5" customHeight="1" thickBot="1" x14ac:dyDescent="0.3">
      <c r="A43" s="38" t="s">
        <v>5</v>
      </c>
      <c r="B43" s="38"/>
      <c r="C43" s="38"/>
      <c r="D43" s="38"/>
      <c r="E43" s="38"/>
      <c r="F43" s="38"/>
      <c r="G43" s="38"/>
      <c r="H43" s="38"/>
      <c r="I43" s="22">
        <f>SUM(I32:I42)</f>
        <v>0</v>
      </c>
      <c r="K43" s="19"/>
      <c r="L43" s="24"/>
      <c r="M43" s="5"/>
      <c r="O43" s="7"/>
    </row>
    <row r="44" spans="1:15" ht="9.6" customHeight="1" thickTop="1" x14ac:dyDescent="0.25"/>
    <row r="45" spans="1:15" ht="9.6" customHeight="1" x14ac:dyDescent="0.25"/>
    <row r="46" spans="1:15" ht="9.6" customHeight="1" x14ac:dyDescent="0.25"/>
    <row r="47" spans="1:15" ht="9.6" customHeight="1" x14ac:dyDescent="0.25"/>
    <row r="48" spans="1:15" ht="21" x14ac:dyDescent="0.25">
      <c r="A48" s="40" t="s">
        <v>11</v>
      </c>
      <c r="B48" s="40"/>
      <c r="C48" s="40"/>
      <c r="D48" s="40"/>
      <c r="E48" s="40"/>
      <c r="F48" s="40"/>
      <c r="G48" s="40"/>
    </row>
    <row r="49" spans="1:11" ht="21" x14ac:dyDescent="0.35">
      <c r="A49" s="32"/>
      <c r="B49" s="33"/>
      <c r="C49" s="34"/>
      <c r="D49" s="34"/>
      <c r="E49" s="34"/>
      <c r="F49" s="34"/>
    </row>
    <row r="50" spans="1:11" ht="21" customHeight="1" x14ac:dyDescent="0.25"/>
    <row r="51" spans="1:11" s="6" customFormat="1" ht="18.75" x14ac:dyDescent="0.3">
      <c r="A51" s="16" t="s">
        <v>6</v>
      </c>
      <c r="B51" s="17"/>
      <c r="C51" s="18"/>
      <c r="D51" s="18"/>
      <c r="E51" s="18"/>
      <c r="F51" s="18"/>
      <c r="G51" s="18"/>
      <c r="H51" s="18"/>
      <c r="I51" s="19"/>
    </row>
    <row r="52" spans="1:11" s="6" customFormat="1" ht="10.15" customHeight="1" x14ac:dyDescent="0.3">
      <c r="A52" s="16"/>
      <c r="B52" s="16"/>
      <c r="C52" s="18"/>
      <c r="D52" s="18"/>
      <c r="E52" s="18"/>
      <c r="F52" s="18"/>
      <c r="G52" s="18"/>
      <c r="H52" s="18"/>
      <c r="I52" s="19"/>
      <c r="K52" s="15"/>
    </row>
    <row r="53" spans="1:11" s="6" customFormat="1" ht="18.75" x14ac:dyDescent="0.3">
      <c r="A53" s="20"/>
      <c r="B53" s="21"/>
      <c r="C53" s="18"/>
      <c r="D53" s="18"/>
      <c r="E53" s="18"/>
      <c r="F53" s="18"/>
      <c r="G53" s="18"/>
      <c r="H53" s="18"/>
      <c r="I53" s="19"/>
      <c r="K53" s="15"/>
    </row>
    <row r="54" spans="1:11" x14ac:dyDescent="0.25">
      <c r="K54" s="1"/>
    </row>
    <row r="55" spans="1:11" x14ac:dyDescent="0.25">
      <c r="K55" s="1"/>
    </row>
    <row r="56" spans="1:11" x14ac:dyDescent="0.25">
      <c r="K56" s="8"/>
    </row>
  </sheetData>
  <mergeCells count="5">
    <mergeCell ref="A26:I26"/>
    <mergeCell ref="A29:I29"/>
    <mergeCell ref="A43:H43"/>
    <mergeCell ref="A27:I27"/>
    <mergeCell ref="A48:G48"/>
  </mergeCells>
  <printOptions horizontalCentered="1"/>
  <pageMargins left="0" right="0" top="0" bottom="0.75" header="0.3" footer="0.3"/>
  <pageSetup paperSize="9" orientation="portrait" r:id="rId1"/>
  <rowBreaks count="1" manualBreakCount="1">
    <brk id="5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2023-10-19T11:49:39Z</dcterms:modified>
</cp:coreProperties>
</file>