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10066BF7-2377-4C93-893D-41A8254C82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M38" i="1"/>
  <c r="H27" i="1"/>
  <c r="J23" i="1"/>
  <c r="K27" i="1"/>
  <c r="K28" i="1"/>
  <c r="K29" i="1"/>
  <c r="K30" i="1"/>
  <c r="K31" i="1"/>
  <c r="K32" i="1"/>
  <c r="K33" i="1"/>
  <c r="K3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<sst xmlns="http://schemas.openxmlformats.org/spreadsheetml/2006/main" count="23" uniqueCount="23">
  <si>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</si>
  <si>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</si>
  <si>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</si>
  <si>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</si>
  <si>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</si>
  <si>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</si>
  <si>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</si>
  <si>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</si>
  <si>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</si>
  <si>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</si>
  <si>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</si>
  <si>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Rate</t>
  </si>
  <si>
    <t>Amount</t>
  </si>
  <si>
    <t>PO# PES/05/01/23</t>
  </si>
  <si>
    <t>Nos</t>
  </si>
  <si>
    <t>SUPPLY OF "GREE" BRAND CHILLED WATER DUCT TYPE FAN COIL  UNIT
Cooling Capacity : 3.0 TR
Origin : China</t>
  </si>
  <si>
    <t xml:space="preserve">M/S   DWP Technologies (Pvt) Ltd </t>
  </si>
  <si>
    <t>Purchase Order against your quote ref # SA-046-01-23/007 Dated 23 Jan 23</t>
  </si>
  <si>
    <t>Supply of DFCU for the project VISA OFFICE DMC Karachi Karachi</t>
  </si>
  <si>
    <t>Delivery Address</t>
  </si>
  <si>
    <t>2-C 1st Floor Sunset Lane-I Phase II EXT DHA Karachi.</t>
  </si>
  <si>
    <t>Contact Person. M. Ahsan 0313-0613180</t>
  </si>
  <si>
    <t xml:space="preserve">Att: Mr. Ammad Rabbani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</si>
</sst>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8" fillId="0" borderId="5" xfId="0" applyNumberFormat="1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1543050</xdr:colOff>
      <xdr:row>0</xdr:row>
      <xdr:rowOff>66675</xdr:rowOff>
    </xdr:from>
    <xdr:to>
      <xdr:col>5</xdr:col>
      <xdr:colOff>76200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66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45</xdr:row>
      <xdr:rowOff>0</xdr:rowOff>
    </xdr:from>
    <xdr:to>
      <xdr:col>1</xdr:col>
      <xdr:colOff>495300</xdr:colOff>
      <xdr:row>49</xdr:row>
      <xdr:rowOff>23132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34350"/>
          <a:ext cx="828675" cy="670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M59"/>
  <sheetViews>
    <sheetView tabSelected="1" topLeftCell="A10" zoomScaleNormal="100" zoomScaleSheetLayoutView="100" workbookViewId="0">
      <selection activeCell="A12" sqref="A12:XFD15"/>
    </sheetView>
  </sheetViews>
  <sheetFormatPr defaultColWidth="9.140625" defaultRowHeight="12.75" x14ac:dyDescent="0.2"/>
  <cols>
    <col min="1" max="1" width="6.42578125" style="11" customWidth="1"/>
    <col min="2" max="2" width="38" style="1" customWidth="1"/>
    <col min="3" max="3" width="5.42578125" style="1" customWidth="1"/>
    <col min="4" max="4" width="11.140625" style="1" customWidth="1"/>
    <col min="5" max="5" width="5.85546875" style="1" customWidth="1"/>
    <col min="6" max="6" width="6.28515625" style="1" customWidth="1"/>
    <col min="7" max="7" width="11.28515625" style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4" spans="1:8" ht="15.75" x14ac:dyDescent="0.2">
      <c r="A14" s="15" t="s">
        <v>13</v>
      </c>
    </row>
    <row r="16" spans="1:8" ht="27.75" customHeight="1" x14ac:dyDescent="0.25">
      <c r="A16" s="9" t="s">
        <v>16</v>
      </c>
      <c r="B16" s="2"/>
      <c r="C16" s="2"/>
      <c r="H16" s="6">
        <v>44949</v>
      </c>
    </row>
    <row r="17" spans="1:11" ht="27.75" customHeight="1" x14ac:dyDescent="0.2">
      <c r="A17" s="27" t="s">
        <v>22</v>
      </c>
      <c r="B17" s="27"/>
      <c r="C17" s="27"/>
    </row>
    <row r="18" spans="1:11" ht="15.75" x14ac:dyDescent="0.25">
      <c r="A18" s="10"/>
      <c r="B18" s="2"/>
      <c r="C18" s="2"/>
    </row>
    <row r="19" spans="1:11" ht="5.25" customHeight="1" x14ac:dyDescent="0.2"/>
    <row r="20" spans="1:11" ht="21" x14ac:dyDescent="0.35">
      <c r="A20" s="18" t="s">
        <v>17</v>
      </c>
      <c r="B20" s="18"/>
      <c r="C20" s="18"/>
      <c r="D20" s="18"/>
      <c r="E20" s="18"/>
      <c r="F20" s="18"/>
      <c r="G20" s="18"/>
      <c r="H20" s="18"/>
      <c r="J20" s="7">
        <f>G24*3</f>
        <v>0</v>
      </c>
    </row>
    <row r="21" spans="1:11" ht="5.25" customHeight="1" x14ac:dyDescent="0.2"/>
    <row r="22" spans="1:11" ht="5.25" customHeight="1" x14ac:dyDescent="0.2"/>
    <row r="23" spans="1:11" ht="21" x14ac:dyDescent="0.35">
      <c r="A23" s="18" t="s">
        <v>18</v>
      </c>
      <c r="B23" s="18"/>
      <c r="C23" s="18"/>
      <c r="D23" s="18"/>
      <c r="E23" s="18"/>
      <c r="F23" s="18"/>
      <c r="G23" s="18"/>
      <c r="H23" s="18"/>
      <c r="J23" s="7">
        <f>G27*3</f>
        <v>435000</v>
      </c>
    </row>
    <row r="26" spans="1:11" s="13" customFormat="1" ht="28.5" customHeight="1" x14ac:dyDescent="0.25">
      <c r="A26" s="21" t="s">
        <v>0</v>
      </c>
      <c r="B26" s="22" t="s">
        <v>1</v>
      </c>
      <c r="C26" s="23"/>
      <c r="D26" s="24"/>
      <c r="E26" s="25" t="s">
        <v>2</v>
      </c>
      <c r="F26" s="25" t="s">
        <v>3</v>
      </c>
      <c r="G26" s="25" t="s">
        <v>11</v>
      </c>
      <c r="H26" s="25" t="s">
        <v>12</v>
      </c>
      <c r="J26" s="16"/>
      <c r="K26" s="16"/>
    </row>
    <row r="27" spans="1:11" s="13" customFormat="1" ht="84.75" customHeight="1" x14ac:dyDescent="0.25">
      <c r="A27" s="12">
        <v>1</v>
      </c>
      <c r="B27" s="19" t="s">
        <v>15</v>
      </c>
      <c r="C27" s="20"/>
      <c r="D27" s="20"/>
      <c r="E27" s="4">
        <v>1</v>
      </c>
      <c r="F27" s="5" t="s">
        <v>14</v>
      </c>
      <c r="G27" s="17">
        <v>145000</v>
      </c>
      <c r="H27" s="17">
        <f>G27*E27</f>
        <v>145000</v>
      </c>
      <c r="J27" s="16">
        <v>284</v>
      </c>
      <c r="K27" s="16">
        <f t="shared" ref="K27:K28" si="0">J27*1.17</f>
        <v>332.28</v>
      </c>
    </row>
    <row r="28" spans="1:11" s="3" customFormat="1" ht="18.75" hidden="1" x14ac:dyDescent="0.25">
      <c r="A28" s="14" t="s">
        <v>4</v>
      </c>
      <c r="J28" s="8"/>
      <c r="K28" s="8">
        <f t="shared" si="0"/>
        <v>0</v>
      </c>
    </row>
    <row r="29" spans="1:11" s="3" customFormat="1" ht="18.75" hidden="1" x14ac:dyDescent="0.25">
      <c r="A29" s="14"/>
      <c r="J29" s="8"/>
      <c r="K29" s="8">
        <f t="shared" ref="K29:K59" si="1">J29*1.17</f>
        <v>0</v>
      </c>
    </row>
    <row r="30" spans="1:11" s="3" customFormat="1" ht="22.5" hidden="1" customHeight="1" x14ac:dyDescent="0.25">
      <c r="A30" s="13" t="s">
        <v>5</v>
      </c>
      <c r="J30" s="8"/>
      <c r="K30" s="8">
        <f t="shared" si="1"/>
        <v>0</v>
      </c>
    </row>
    <row r="31" spans="1:11" s="3" customFormat="1" ht="22.5" hidden="1" customHeight="1" x14ac:dyDescent="0.25">
      <c r="A31" s="13" t="s">
        <v>6</v>
      </c>
      <c r="J31" s="8"/>
      <c r="K31" s="8">
        <f t="shared" si="1"/>
        <v>0</v>
      </c>
    </row>
    <row r="32" spans="1:11" s="3" customFormat="1" ht="22.5" hidden="1" customHeight="1" x14ac:dyDescent="0.25">
      <c r="A32" s="13" t="s">
        <v>7</v>
      </c>
      <c r="J32" s="8"/>
      <c r="K32" s="8">
        <f t="shared" si="1"/>
        <v>0</v>
      </c>
    </row>
    <row r="33" spans="1:13" s="3" customFormat="1" ht="22.5" hidden="1" customHeight="1" x14ac:dyDescent="0.25">
      <c r="A33" s="13" t="s">
        <v>8</v>
      </c>
      <c r="J33" s="8"/>
      <c r="K33" s="8">
        <f t="shared" si="1"/>
        <v>0</v>
      </c>
    </row>
    <row r="34" spans="1:13" hidden="1" x14ac:dyDescent="0.2">
      <c r="K34" s="8">
        <f t="shared" si="1"/>
        <v>0</v>
      </c>
    </row>
    <row r="35" spans="1:13" x14ac:dyDescent="0.2">
      <c r="K35" s="8"/>
    </row>
    <row r="36" spans="1:13" x14ac:dyDescent="0.2">
      <c r="K36" s="8"/>
    </row>
    <row r="37" spans="1:13" ht="18.75" x14ac:dyDescent="0.2">
      <c r="A37" s="9" t="s">
        <v>19</v>
      </c>
      <c r="K37" s="8"/>
    </row>
    <row r="38" spans="1:13" x14ac:dyDescent="0.2">
      <c r="K38" s="8"/>
      <c r="M38" s="1">
        <f>30*3</f>
        <v>90</v>
      </c>
    </row>
    <row r="39" spans="1:13" ht="18.75" x14ac:dyDescent="0.2">
      <c r="A39" s="26" t="s">
        <v>20</v>
      </c>
      <c r="K39" s="8"/>
    </row>
    <row r="40" spans="1:13" x14ac:dyDescent="0.2">
      <c r="A40" s="11" t="s">
        <v>21</v>
      </c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x14ac:dyDescent="0.2">
      <c r="K44" s="8"/>
    </row>
    <row r="45" spans="1:13" ht="15.75" x14ac:dyDescent="0.2">
      <c r="A45" s="10" t="s">
        <v>10</v>
      </c>
      <c r="K45" s="8"/>
    </row>
    <row r="46" spans="1:13" x14ac:dyDescent="0.2">
      <c r="K46" s="8">
        <f t="shared" si="1"/>
        <v>0</v>
      </c>
    </row>
    <row r="47" spans="1:13" x14ac:dyDescent="0.2">
      <c r="K47" s="8">
        <f t="shared" si="1"/>
        <v>0</v>
      </c>
    </row>
    <row r="48" spans="1:13" x14ac:dyDescent="0.2">
      <c r="K48" s="8">
        <f t="shared" si="1"/>
        <v>0</v>
      </c>
    </row>
    <row r="49" spans="1:11" x14ac:dyDescent="0.2">
      <c r="K49" s="8">
        <f t="shared" si="1"/>
        <v>0</v>
      </c>
    </row>
    <row r="50" spans="1:11" ht="15.75" x14ac:dyDescent="0.2">
      <c r="A50" s="15" t="s">
        <v>9</v>
      </c>
      <c r="K50" s="8">
        <f t="shared" si="1"/>
        <v>0</v>
      </c>
    </row>
    <row r="51" spans="1:11" x14ac:dyDescent="0.2">
      <c r="K51" s="8">
        <f t="shared" si="1"/>
        <v>0</v>
      </c>
    </row>
    <row r="52" spans="1:11" x14ac:dyDescent="0.2">
      <c r="K52" s="8">
        <f t="shared" si="1"/>
        <v>0</v>
      </c>
    </row>
    <row r="53" spans="1:11" x14ac:dyDescent="0.2">
      <c r="K53" s="8">
        <f t="shared" si="1"/>
        <v>0</v>
      </c>
    </row>
    <row r="54" spans="1:11" x14ac:dyDescent="0.2">
      <c r="K54" s="8">
        <f t="shared" si="1"/>
        <v>0</v>
      </c>
    </row>
    <row r="55" spans="1:11" x14ac:dyDescent="0.2">
      <c r="K55" s="8">
        <f t="shared" si="1"/>
        <v>0</v>
      </c>
    </row>
    <row r="56" spans="1:11" x14ac:dyDescent="0.2">
      <c r="K56" s="8">
        <f t="shared" si="1"/>
        <v>0</v>
      </c>
    </row>
    <row r="57" spans="1:11" x14ac:dyDescent="0.2">
      <c r="K57" s="8">
        <f t="shared" si="1"/>
        <v>0</v>
      </c>
    </row>
    <row r="58" spans="1:11" x14ac:dyDescent="0.2">
      <c r="K58" s="8">
        <f t="shared" si="1"/>
        <v>0</v>
      </c>
    </row>
    <row r="59" spans="1:11" x14ac:dyDescent="0.2">
      <c r="K59" s="8">
        <f t="shared" si="1"/>
        <v>0</v>
      </c>
    </row>
  </sheetData>
  <mergeCells count="5">
    <mergeCell ref="A17:C17"/>
    <mergeCell ref="A23:H23"/>
    <mergeCell ref="B26:D26"/>
    <mergeCell ref="B27:D27"/>
    <mergeCell ref="A20:H20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2023-01-23T10:50:30Z</cp:lastPrinted>
  <dcterms:created xsi:type="dcterms:W3CDTF">2017-12-11T08:54:46Z</dcterms:created>
  <dcterms:modified xsi:type="dcterms:W3CDTF">2023-01-23T10:50:33Z</dcterms:modified>
</cp:coreProperties>
</file>