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Pioneer\Projects 2022\Visa KHI Fit Out Project DMC Karachi\PO\"/>
    </mc:Choice>
  </mc:AlternateContent>
  <xr:revisionPtr revIDLastSave="0" documentId="13_ncr:1_{F821C5C2-F2CA-42F3-A63A-77960E325D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Sheet1!$A$1:$F$46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36" i="1" l="1"/>
  <c r="F27" i="1"/>
  <c r="F29" i="1" s="1"/>
</calcChain>
</file>

<file path=xl/sharedStrings.xml><?xml version="1.0" encoding="utf-8"?>
<sst xmlns="http://schemas.openxmlformats.org/spreadsheetml/2006/main" count="23" uniqueCount="23">
  <si>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</si>
  <si>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</si>
  <si>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</si>
  <si>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</si>
  <si>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</si>
  <si>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</si>
  <si>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</si>
  <si>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</si>
  <si>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</si>
  <si>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</si>
  <si>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</si>
  <si>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</si>
  <si>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Rate</t>
  </si>
  <si>
    <t>Amount</t>
  </si>
  <si>
    <t>Total Amount Rs.</t>
  </si>
  <si>
    <t>PO# PES/VISA/02/08</t>
  </si>
  <si>
    <t>M/S Echelon Industries</t>
  </si>
  <si>
    <t>Att: Mr. Huzaifa Awan</t>
  </si>
  <si>
    <t>Deputy Manager (Sales &amp; Technical)</t>
  </si>
  <si>
    <r>
      <t xml:space="preserve">Sprinkler pendent type (concealed with cover plate), K
Factor 5.6, Temperature 68 ◦C
</t>
    </r>
    <r>
      <rPr>
        <b/>
        <sz val="12"/>
        <rFont val="Calibri"/>
        <family val="2"/>
        <scheme val="minor"/>
      </rPr>
      <t>Make: LIFECO</t>
    </r>
  </si>
  <si>
    <t>Nos</t>
  </si>
  <si>
    <t>Delivery Address: 2-C 1st Floor Sunset Lane - 1 Phase II EXT DHA Karachi.</t>
  </si>
  <si>
    <t>Purchase Order for Fire Sprinkler for the project (VISA FIT OUT OFFICE DMC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</si>
</sst>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4" fontId="4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1828801</xdr:colOff>
      <xdr:row>0</xdr:row>
      <xdr:rowOff>123825</xdr:rowOff>
    </xdr:from>
    <xdr:to>
      <xdr:col>2</xdr:col>
      <xdr:colOff>310937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12382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43</xdr:row>
      <xdr:rowOff>19050</xdr:rowOff>
    </xdr:from>
    <xdr:to>
      <xdr:col>1</xdr:col>
      <xdr:colOff>409575</xdr:colOff>
      <xdr:row>45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6</xdr:col>
      <xdr:colOff>536575</xdr:colOff>
      <xdr:row>24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view="pageBreakPreview" topLeftCell="A4" zoomScaleNormal="100" zoomScaleSheetLayoutView="100" workbookViewId="0">
      <selection activeCell="A18" sqref="A18:XFD18"/>
    </sheetView>
  </sheetViews>
  <sheetFormatPr defaultColWidth="9.140625" defaultRowHeight="15.75" x14ac:dyDescent="0.25"/>
  <cols>
    <col min="1" max="1" width="5.140625" style="2" customWidth="1"/>
    <col min="2" max="2" width="59.425781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16</v>
      </c>
      <c r="B11" s="1"/>
      <c r="F11" s="11">
        <v>44965</v>
      </c>
    </row>
    <row r="12" spans="1:6" x14ac:dyDescent="0.25">
      <c r="A12" s="1"/>
      <c r="B12" s="1"/>
      <c r="F12" s="11"/>
    </row>
    <row r="13" spans="1:6" x14ac:dyDescent="0.25">
      <c r="A13" s="1" t="s">
        <v>15</v>
      </c>
      <c r="B13" s="1"/>
      <c r="F13" s="11"/>
    </row>
    <row r="14" spans="1:6" x14ac:dyDescent="0.25">
      <c r="A14" s="1"/>
      <c r="B14" s="1"/>
      <c r="F14" s="11"/>
    </row>
    <row r="15" spans="1:6" ht="18.75" x14ac:dyDescent="0.3">
      <c r="A15" s="29" t="s">
        <v>17</v>
      </c>
      <c r="B15" s="29"/>
      <c r="C15" s="29"/>
      <c r="D15" s="29"/>
      <c r="E15" s="29"/>
      <c r="F15" s="29"/>
    </row>
    <row r="16" spans="1:6" x14ac:dyDescent="0.25">
      <c r="A16" s="39" t="s">
        <v>18</v>
      </c>
      <c r="B16" s="39"/>
      <c r="C16" s="39"/>
      <c r="D16" s="39"/>
      <c r="E16" s="39"/>
      <c r="F16" s="39"/>
    </row>
    <row r="17" spans="1:8" x14ac:dyDescent="0.25">
      <c r="A17" s="21"/>
      <c r="B17" s="21"/>
      <c r="C17" s="21"/>
      <c r="D17" s="21"/>
      <c r="E17" s="21"/>
      <c r="F17" s="21"/>
    </row>
    <row r="18" spans="1:8" ht="18.75" x14ac:dyDescent="0.3">
      <c r="A18" s="29"/>
      <c r="B18" s="29"/>
      <c r="C18" s="29"/>
      <c r="D18" s="29"/>
      <c r="E18" s="29"/>
      <c r="F18" s="29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6" t="s">
        <v>22</v>
      </c>
      <c r="B23" s="37"/>
      <c r="C23" s="37"/>
      <c r="D23" s="37"/>
      <c r="E23" s="37"/>
      <c r="F23" s="38"/>
    </row>
    <row r="24" spans="1:8" ht="15" customHeight="1" x14ac:dyDescent="0.25"/>
    <row r="25" spans="1:8" s="3" customFormat="1" ht="31.5" x14ac:dyDescent="0.25">
      <c r="A25" s="15" t="s">
        <v>0</v>
      </c>
      <c r="B25" s="15" t="s">
        <v>1</v>
      </c>
      <c r="C25" s="15" t="s">
        <v>2</v>
      </c>
      <c r="D25" s="15" t="s">
        <v>3</v>
      </c>
      <c r="E25" s="16" t="s">
        <v>12</v>
      </c>
      <c r="F25" s="15" t="s">
        <v>13</v>
      </c>
      <c r="G25" s="26"/>
      <c r="H25" s="26"/>
    </row>
    <row r="26" spans="1:8" s="4" customFormat="1" ht="47.25" x14ac:dyDescent="0.25">
      <c r="A26" s="5">
        <v>1</v>
      </c>
      <c r="B26" s="25" t="s">
        <v>19</v>
      </c>
      <c r="C26" s="6">
        <v>53</v>
      </c>
      <c r="D26" s="6" t="s">
        <v>20</v>
      </c>
      <c r="E26" s="13">
        <v>4943.3999999999996</v>
      </c>
      <c r="F26" s="8">
        <f t="shared" ref="F26" si="0">E26*C26</f>
        <v>262000.19999999998</v>
      </c>
      <c r="G26" s="27"/>
      <c r="H26" s="27"/>
    </row>
    <row r="27" spans="1:8" s="3" customFormat="1" ht="18" hidden="1" customHeight="1" x14ac:dyDescent="0.25">
      <c r="A27" s="7"/>
      <c r="B27" s="7"/>
      <c r="C27" s="33" t="s">
        <v>4</v>
      </c>
      <c r="D27" s="33"/>
      <c r="E27" s="33"/>
      <c r="F27" s="22" t="e">
        <f>SUM(#REF!)</f>
        <v>#REF!</v>
      </c>
      <c r="G27" s="26"/>
      <c r="H27" s="26"/>
    </row>
    <row r="28" spans="1:8" s="3" customFormat="1" ht="17.45" hidden="1" customHeight="1" x14ac:dyDescent="0.25">
      <c r="A28" s="34" t="s">
        <v>11</v>
      </c>
      <c r="B28" s="34"/>
      <c r="C28" s="34"/>
      <c r="D28" s="34"/>
      <c r="E28" s="34"/>
      <c r="F28" s="23">
        <v>7150</v>
      </c>
      <c r="G28" s="26"/>
      <c r="H28" s="26"/>
    </row>
    <row r="29" spans="1:8" s="3" customFormat="1" ht="21.75" hidden="1" customHeight="1" x14ac:dyDescent="0.25">
      <c r="A29" s="35" t="s">
        <v>9</v>
      </c>
      <c r="B29" s="35"/>
      <c r="C29" s="35"/>
      <c r="D29" s="35"/>
      <c r="E29" s="35"/>
      <c r="F29" s="24" t="e">
        <f>F27-F28</f>
        <v>#REF!</v>
      </c>
      <c r="G29" s="26"/>
      <c r="H29" s="26"/>
    </row>
    <row r="30" spans="1:8" ht="5.25" hidden="1" customHeight="1" x14ac:dyDescent="0.25"/>
    <row r="31" spans="1:8" ht="15" hidden="1" customHeight="1" x14ac:dyDescent="0.3">
      <c r="A31" s="14" t="s">
        <v>5</v>
      </c>
    </row>
    <row r="32" spans="1:8" ht="15" hidden="1" customHeight="1" x14ac:dyDescent="0.25">
      <c r="A32" t="s">
        <v>7</v>
      </c>
    </row>
    <row r="33" spans="1:6" ht="15" hidden="1" customHeight="1" x14ac:dyDescent="0.25">
      <c r="A33" t="s">
        <v>8</v>
      </c>
    </row>
    <row r="34" spans="1:6" ht="15" hidden="1" customHeight="1" x14ac:dyDescent="0.25">
      <c r="A34"/>
    </row>
    <row r="35" spans="1:6" ht="15" hidden="1" customHeight="1" x14ac:dyDescent="0.25">
      <c r="A35"/>
    </row>
    <row r="36" spans="1:6" ht="21" customHeight="1" x14ac:dyDescent="0.3">
      <c r="A36" s="30" t="s">
        <v>14</v>
      </c>
      <c r="B36" s="31"/>
      <c r="C36" s="31"/>
      <c r="D36" s="31"/>
      <c r="E36" s="32"/>
      <c r="F36" s="28">
        <f>SUM(F26:F26)</f>
        <v>262000.19999999998</v>
      </c>
    </row>
    <row r="37" spans="1:6" ht="15" customHeight="1" x14ac:dyDescent="0.25">
      <c r="A37"/>
    </row>
    <row r="38" spans="1:6" ht="21" hidden="1" customHeight="1" x14ac:dyDescent="0.35">
      <c r="A38" s="17" t="s">
        <v>10</v>
      </c>
      <c r="B38" s="18"/>
      <c r="C38" s="19"/>
      <c r="D38" s="20"/>
    </row>
    <row r="39" spans="1:6" ht="9.75" customHeight="1" x14ac:dyDescent="0.25">
      <c r="A39"/>
    </row>
    <row r="40" spans="1:6" ht="18" customHeight="1" x14ac:dyDescent="0.3">
      <c r="A40" s="40" t="s">
        <v>21</v>
      </c>
    </row>
    <row r="41" spans="1:6" ht="18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15:F15"/>
    <mergeCell ref="A18:F18"/>
    <mergeCell ref="A36:E36"/>
    <mergeCell ref="C27:E27"/>
    <mergeCell ref="A28:E28"/>
    <mergeCell ref="A29:E29"/>
    <mergeCell ref="A23:F23"/>
    <mergeCell ref="A16:F1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2023-02-08T12:40:49Z</cp:lastPrinted>
  <dcterms:created xsi:type="dcterms:W3CDTF">2017-12-11T08:54:46Z</dcterms:created>
  <dcterms:modified xsi:type="dcterms:W3CDTF">2023-02-08T12:45:29Z</dcterms:modified>
</cp:coreProperties>
</file>