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9C966869-10F3-4C79-84FB-493369163F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Sheet1!$A$1:$I$39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I28" i="1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<sst xmlns="http://schemas.openxmlformats.org/spreadsheetml/2006/main" count="18" uniqueCount="18">
  <si>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</si>
  <si>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</si>
  <si>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</si>
  <si>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</si>
  <si>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</si>
  <si>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</si>
  <si>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</si>
  <si>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</si>
  <si>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</si>
  <si>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</si>
  <si>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</si>
  <si>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</si>
  <si>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</si>
  <si>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20%</t>
  </si>
  <si>
    <t>PES/VISA/009/05/23</t>
  </si>
  <si>
    <t>Variation order for Variable Frequency Drive - VISA OFFICE Dolmen Mall Clifton Karachi</t>
  </si>
  <si>
    <t>Supply &amp; installation of VFD 4kW (Make Schneider)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</si>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</sst>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210185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102870</xdr:rowOff>
    </xdr:from>
    <xdr:to>
      <xdr:col>1</xdr:col>
      <xdr:colOff>374015</xdr:colOff>
      <xdr:row>38</xdr:row>
      <xdr:rowOff>139650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092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23</xdr:row>
      <xdr:rowOff>9525</xdr:rowOff>
    </xdr:from>
    <xdr:to>
      <xdr:col>17</xdr:col>
      <xdr:colOff>429338</xdr:colOff>
      <xdr:row>34</xdr:row>
      <xdr:rowOff>219656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443BE0-0D5F-6946-780F-A42933C6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7600" y="3076575"/>
          <a:ext cx="5106113" cy="4163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38"/>
  <sheetViews>
    <sheetView tabSelected="1" topLeftCell="A7" zoomScaleNormal="100" workbookViewId="0">
      <selection activeCell="I28" sqref="I28"/>
    </sheetView>
  </sheetViews>
  <sheetFormatPr defaultRowHeight="15" x14ac:dyDescent="0.25"/>
  <cols>
    <col min="1" max="1" width="5.7109375" style="2" customWidth="1"/>
    <col min="2" max="2" width="29.42578125" customWidth="1"/>
    <col min="3" max="3" width="10.42578125" style="2" bestFit="1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5703125" style="3" bestFit="1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5" ht="22.9" customHeight="1" x14ac:dyDescent="0.25">
      <c r="A17" s="32" t="s">
        <v>14</v>
      </c>
      <c r="B17" s="32"/>
      <c r="I17" s="12">
        <v>45071</v>
      </c>
    </row>
    <row r="18" spans="1:15" ht="6" customHeight="1" x14ac:dyDescent="0.25"/>
    <row r="19" spans="1:15" ht="5.25" customHeight="1" x14ac:dyDescent="0.25">
      <c r="A19" s="6"/>
      <c r="B19" s="6"/>
    </row>
    <row r="20" spans="1:15" ht="12.75" customHeight="1" x14ac:dyDescent="0.25">
      <c r="A20" s="6"/>
      <c r="B20" s="6"/>
    </row>
    <row r="21" spans="1:15" ht="23.25" x14ac:dyDescent="0.35">
      <c r="A21" s="33" t="s">
        <v>12</v>
      </c>
      <c r="B21" s="33"/>
      <c r="C21" s="33"/>
      <c r="D21" s="33"/>
      <c r="E21" s="33"/>
      <c r="F21" s="33"/>
      <c r="G21" s="33"/>
      <c r="H21" s="33"/>
      <c r="I21" s="33"/>
    </row>
    <row r="22" spans="1:15" ht="12" customHeight="1" x14ac:dyDescent="0.35">
      <c r="A22" s="36"/>
      <c r="B22" s="36"/>
      <c r="C22" s="36"/>
      <c r="D22" s="36"/>
      <c r="E22" s="36"/>
      <c r="F22" s="36"/>
      <c r="G22" s="36"/>
      <c r="H22" s="36"/>
      <c r="I22" s="36"/>
    </row>
    <row r="23" spans="1:15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7.25" customHeight="1" x14ac:dyDescent="0.25">
      <c r="A24" s="34" t="s">
        <v>15</v>
      </c>
      <c r="B24" s="34"/>
      <c r="C24" s="34"/>
      <c r="D24" s="34"/>
      <c r="E24" s="34"/>
      <c r="F24" s="34"/>
      <c r="G24" s="34"/>
      <c r="H24" s="34"/>
      <c r="I24" s="34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13</v>
      </c>
      <c r="F26" s="14" t="s">
        <v>10</v>
      </c>
      <c r="G26" s="13" t="s">
        <v>2</v>
      </c>
      <c r="H26" s="13" t="s">
        <v>3</v>
      </c>
      <c r="I26" s="15" t="s">
        <v>4</v>
      </c>
    </row>
    <row r="27" spans="1:15" s="8" customFormat="1" ht="75.75" customHeight="1" x14ac:dyDescent="0.3">
      <c r="A27" s="17">
        <v>1</v>
      </c>
      <c r="B27" s="16" t="s">
        <v>16</v>
      </c>
      <c r="C27" s="18">
        <v>0</v>
      </c>
      <c r="D27" s="20">
        <v>0</v>
      </c>
      <c r="E27" s="20">
        <f>SUM(C27+D27)*20%</f>
        <v>0</v>
      </c>
      <c r="F27" s="19">
        <f t="shared" ref="F27" si="0">SUM(C27+D27+E27)*7.5%</f>
        <v>0</v>
      </c>
      <c r="G27" s="17" t="s">
        <v>17</v>
      </c>
      <c r="H27" s="17">
        <v>1</v>
      </c>
      <c r="I27" s="18">
        <v>240000</v>
      </c>
    </row>
    <row r="28" spans="1:15" s="30" customFormat="1" ht="36" customHeight="1" thickBot="1" x14ac:dyDescent="0.3">
      <c r="A28" s="35" t="s">
        <v>5</v>
      </c>
      <c r="B28" s="35"/>
      <c r="C28" s="35"/>
      <c r="D28" s="35"/>
      <c r="E28" s="35"/>
      <c r="F28" s="35"/>
      <c r="G28" s="35"/>
      <c r="H28" s="35"/>
      <c r="I28" s="29">
        <f>SUM(I27:I27)</f>
        <v>240000</v>
      </c>
      <c r="K28" s="26"/>
      <c r="L28" s="31"/>
      <c r="M28" s="7"/>
      <c r="O28" s="9"/>
    </row>
    <row r="29" spans="1:15" ht="9.6" customHeight="1" thickTop="1" x14ac:dyDescent="0.25"/>
    <row r="30" spans="1:15" ht="9.6" customHeight="1" x14ac:dyDescent="0.25"/>
    <row r="31" spans="1:15" ht="20.25" customHeight="1" x14ac:dyDescent="0.25">
      <c r="A31" s="4" t="s">
        <v>6</v>
      </c>
      <c r="B31" s="5"/>
      <c r="L31" s="11"/>
      <c r="M31" s="11"/>
      <c r="N31" s="11"/>
    </row>
    <row r="32" spans="1:15" ht="8.4499999999999993" customHeight="1" x14ac:dyDescent="0.25">
      <c r="A32" s="4"/>
      <c r="B32" s="5"/>
    </row>
    <row r="33" spans="1:11" s="8" customFormat="1" ht="18.75" x14ac:dyDescent="0.3">
      <c r="A33" s="23" t="s">
        <v>7</v>
      </c>
      <c r="B33" s="24"/>
      <c r="C33" s="25"/>
      <c r="D33" s="25"/>
      <c r="E33" s="25"/>
      <c r="F33" s="26"/>
      <c r="G33" s="25"/>
      <c r="H33" s="25"/>
      <c r="I33" s="26"/>
    </row>
    <row r="34" spans="1:11" s="8" customFormat="1" ht="10.15" customHeight="1" x14ac:dyDescent="0.3">
      <c r="A34" s="23"/>
      <c r="B34" s="23"/>
      <c r="C34" s="25"/>
      <c r="D34" s="25"/>
      <c r="E34" s="25"/>
      <c r="F34" s="26"/>
      <c r="G34" s="25"/>
      <c r="H34" s="25"/>
      <c r="I34" s="26"/>
      <c r="K34" s="22"/>
    </row>
    <row r="35" spans="1:11" s="8" customFormat="1" ht="18.75" x14ac:dyDescent="0.3">
      <c r="A35" s="27" t="s">
        <v>9</v>
      </c>
      <c r="B35" s="28"/>
      <c r="C35" s="25"/>
      <c r="D35" s="25"/>
      <c r="E35" s="25"/>
      <c r="F35" s="26"/>
      <c r="G35" s="25"/>
      <c r="H35" s="25"/>
      <c r="I35" s="26"/>
      <c r="K35" s="22"/>
    </row>
    <row r="36" spans="1:11" x14ac:dyDescent="0.25">
      <c r="K36" s="1"/>
    </row>
    <row r="37" spans="1:11" x14ac:dyDescent="0.25">
      <c r="K37" s="1"/>
    </row>
    <row r="38" spans="1:11" x14ac:dyDescent="0.25">
      <c r="K38" s="10"/>
    </row>
  </sheetData>
  <mergeCells count="5">
    <mergeCell ref="A17:B17"/>
    <mergeCell ref="A21:I21"/>
    <mergeCell ref="A24:I24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2023-05-25T12:39:42Z</dcterms:modified>
</cp:coreProperties>
</file>