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ioneer\Running projects\BAHL 12 floor Centrepoint Karachi\PO\"/>
    </mc:Choice>
  </mc:AlternateContent>
  <xr:revisionPtr revIDLastSave="0" documentId="13_ncr:1_{59E3169D-C1FD-4751-8FCC-1A7F687BC4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Sheet1!$A$1:$F$54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2" i="1"/>
  <c r="F31" i="1"/>
  <c r="F30" i="1"/>
  <c r="F29" i="1"/>
  <c r="F28" i="1"/>
  <c r="F34" i="1" l="1"/>
  <c r="F35" i="1" l="1"/>
  <c r="F36" i="1" s="1"/>
</calcChain>
</file>

<file path=xl/sharedStrings.xml><?xml version="1.0" encoding="utf-8"?>
<sst xmlns="http://schemas.openxmlformats.org/spreadsheetml/2006/main" count="34" uniqueCount="29">
  <si>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</si>
  <si>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</si>
  <si>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</si>
  <si>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</si>
  <si>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</si>
  <si>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</si>
  <si>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</si>
  <si>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</si>
  <si>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</si>
  <si>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</si>
  <si>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</si>
  <si>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</si>
  <si>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</si>
  <si>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</si>
  <si>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</si>
  <si>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</si>
  <si>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</si>
  <si>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Saeed Sons Corporation</t>
  </si>
  <si>
    <t>Att: Mr. Sheeraz</t>
  </si>
  <si>
    <t>Brand: PROTEK</t>
  </si>
  <si>
    <t>Rft</t>
  </si>
  <si>
    <t>M.S Pipe SCH-40 1" Dia</t>
  </si>
  <si>
    <t>M.S Pipe SCH-40 1-1/4" Dia</t>
  </si>
  <si>
    <t>M.S Pipe SCH-40 1-1/2" Dia</t>
  </si>
  <si>
    <t>M.S Pipe SCH-40 2" Dia</t>
  </si>
  <si>
    <t>Supply of M.S Pipe for the project (Bank Al-Habib 12 Floor Center point Karachi)</t>
  </si>
  <si>
    <t>M.S Pipe SCH-40 2-1/2" Dia</t>
  </si>
  <si>
    <t>M.S Pipe SCH-40 4" Dia</t>
  </si>
  <si>
    <t>Discount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</si>
</sst>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165" fontId="5" fillId="0" borderId="0" xfId="0" applyNumberFormat="1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28575</xdr:rowOff>
    </xdr:from>
    <xdr:to>
      <xdr:col>3</xdr:col>
      <xdr:colOff>200025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49</xdr:row>
      <xdr:rowOff>85725</xdr:rowOff>
    </xdr:from>
    <xdr:to>
      <xdr:col>1</xdr:col>
      <xdr:colOff>609600</xdr:colOff>
      <xdr:row>52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48</xdr:row>
      <xdr:rowOff>19050</xdr:rowOff>
    </xdr:from>
    <xdr:to>
      <xdr:col>10</xdr:col>
      <xdr:colOff>150247</xdr:colOff>
      <xdr:row>50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49"/>
  <sheetViews>
    <sheetView tabSelected="1" view="pageBreakPreview" topLeftCell="A10" zoomScaleNormal="100" zoomScaleSheetLayoutView="100" workbookViewId="0">
      <selection activeCell="F35" sqref="F35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9" width="9.42578125" style="2" bestFit="1" customWidth="1"/>
    <col min="10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17</v>
      </c>
      <c r="B14" s="1"/>
      <c r="F14" s="10">
        <v>45441</v>
      </c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9" ht="18.75" x14ac:dyDescent="0.3">
      <c r="A17" s="34" t="s">
        <v>18</v>
      </c>
      <c r="B17" s="34"/>
      <c r="C17" s="34"/>
      <c r="D17" s="34"/>
      <c r="E17" s="34"/>
      <c r="F17" s="34"/>
    </row>
    <row r="18" spans="1:9" x14ac:dyDescent="0.25">
      <c r="A18" s="42"/>
      <c r="B18" s="42"/>
      <c r="C18" s="42"/>
      <c r="D18" s="42"/>
      <c r="E18" s="42"/>
      <c r="F18" s="42"/>
    </row>
    <row r="19" spans="1:9" x14ac:dyDescent="0.25">
      <c r="A19" s="20"/>
      <c r="B19" s="20"/>
      <c r="C19" s="20"/>
      <c r="D19" s="20"/>
      <c r="E19" s="20"/>
      <c r="F19" s="20"/>
    </row>
    <row r="20" spans="1:9" ht="23.25" x14ac:dyDescent="0.35">
      <c r="A20" s="35" t="s">
        <v>16</v>
      </c>
      <c r="B20" s="35"/>
      <c r="C20" s="35"/>
      <c r="D20" s="35"/>
      <c r="E20" s="35"/>
      <c r="F20" s="35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thickBot="1" x14ac:dyDescent="0.3"/>
    <row r="25" spans="1:9" ht="45.75" customHeight="1" thickBot="1" x14ac:dyDescent="0.3">
      <c r="A25" s="39" t="s">
        <v>25</v>
      </c>
      <c r="B25" s="40"/>
      <c r="C25" s="40"/>
      <c r="D25" s="40"/>
      <c r="E25" s="40"/>
      <c r="F25" s="41"/>
    </row>
    <row r="26" spans="1:9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9" ht="18.75" x14ac:dyDescent="0.3">
      <c r="A27" s="28"/>
      <c r="B27" s="29" t="s">
        <v>19</v>
      </c>
      <c r="C27" s="30"/>
      <c r="D27" s="31"/>
      <c r="E27" s="32"/>
      <c r="F27" s="31"/>
    </row>
    <row r="28" spans="1:9" s="4" customFormat="1" ht="37.5" customHeight="1" x14ac:dyDescent="0.25">
      <c r="A28" s="5">
        <v>1</v>
      </c>
      <c r="B28" s="24" t="s">
        <v>21</v>
      </c>
      <c r="C28" s="6">
        <v>600</v>
      </c>
      <c r="D28" s="6" t="s">
        <v>20</v>
      </c>
      <c r="E28" s="12">
        <v>310.97560975609758</v>
      </c>
      <c r="F28" s="27">
        <f>E28*C28</f>
        <v>186585.36585365856</v>
      </c>
      <c r="G28" s="26"/>
      <c r="H28" s="26"/>
      <c r="I28" s="43"/>
    </row>
    <row r="29" spans="1:9" s="4" customFormat="1" ht="22.5" customHeight="1" x14ac:dyDescent="0.25">
      <c r="A29" s="5">
        <v>2</v>
      </c>
      <c r="B29" s="24" t="s">
        <v>22</v>
      </c>
      <c r="C29" s="6">
        <v>60</v>
      </c>
      <c r="D29" s="6" t="s">
        <v>20</v>
      </c>
      <c r="E29" s="12">
        <v>430.48780487804879</v>
      </c>
      <c r="F29" s="27">
        <f>E29*C29</f>
        <v>25829.268292682929</v>
      </c>
      <c r="G29" s="26"/>
      <c r="H29" s="26"/>
    </row>
    <row r="30" spans="1:9" s="4" customFormat="1" ht="22.5" customHeight="1" x14ac:dyDescent="0.25">
      <c r="A30" s="5">
        <v>3</v>
      </c>
      <c r="B30" s="24" t="s">
        <v>23</v>
      </c>
      <c r="C30" s="6">
        <v>40</v>
      </c>
      <c r="D30" s="6" t="s">
        <v>20</v>
      </c>
      <c r="E30" s="12">
        <v>510.06097560975616</v>
      </c>
      <c r="F30" s="27">
        <f>E30*C30</f>
        <v>20402.439024390245</v>
      </c>
      <c r="G30" s="26"/>
      <c r="H30" s="26"/>
    </row>
    <row r="31" spans="1:9" s="4" customFormat="1" ht="22.5" customHeight="1" x14ac:dyDescent="0.25">
      <c r="A31" s="5">
        <v>4</v>
      </c>
      <c r="B31" s="24" t="s">
        <v>24</v>
      </c>
      <c r="C31" s="6">
        <v>80</v>
      </c>
      <c r="D31" s="6" t="s">
        <v>20</v>
      </c>
      <c r="E31" s="12">
        <v>627.43902439024396</v>
      </c>
      <c r="F31" s="27">
        <f>E31*C31</f>
        <v>50195.121951219517</v>
      </c>
      <c r="G31" s="26"/>
      <c r="H31" s="26"/>
    </row>
    <row r="32" spans="1:9" s="4" customFormat="1" ht="22.5" customHeight="1" x14ac:dyDescent="0.25">
      <c r="A32" s="5">
        <v>5</v>
      </c>
      <c r="B32" s="24" t="s">
        <v>26</v>
      </c>
      <c r="C32" s="6">
        <v>180</v>
      </c>
      <c r="D32" s="6" t="s">
        <v>20</v>
      </c>
      <c r="E32" s="12">
        <v>989.32926829268297</v>
      </c>
      <c r="F32" s="27">
        <f>E32*C32</f>
        <v>178079.26829268294</v>
      </c>
      <c r="G32" s="26"/>
      <c r="H32" s="26"/>
    </row>
    <row r="33" spans="1:8" s="4" customFormat="1" ht="22.5" customHeight="1" x14ac:dyDescent="0.25">
      <c r="A33" s="5">
        <v>6</v>
      </c>
      <c r="B33" s="24" t="s">
        <v>27</v>
      </c>
      <c r="C33" s="6">
        <v>100</v>
      </c>
      <c r="D33" s="6" t="s">
        <v>20</v>
      </c>
      <c r="E33" s="12">
        <v>1938.1097560975611</v>
      </c>
      <c r="F33" s="27">
        <f>E33*C33</f>
        <v>193810.9756097561</v>
      </c>
      <c r="G33" s="26"/>
      <c r="H33" s="26"/>
    </row>
    <row r="34" spans="1:8" s="3" customFormat="1" ht="24.75" customHeight="1" x14ac:dyDescent="0.25">
      <c r="A34" s="7"/>
      <c r="B34" s="7"/>
      <c r="C34" s="36" t="s">
        <v>4</v>
      </c>
      <c r="D34" s="36"/>
      <c r="E34" s="36"/>
      <c r="F34" s="21">
        <f>SUM(F28:F33)</f>
        <v>654902.4390243903</v>
      </c>
      <c r="G34" s="25"/>
      <c r="H34" s="25"/>
    </row>
    <row r="35" spans="1:8" s="3" customFormat="1" ht="17.45" customHeight="1" x14ac:dyDescent="0.25">
      <c r="A35" s="37" t="s">
        <v>28</v>
      </c>
      <c r="B35" s="37"/>
      <c r="C35" s="37"/>
      <c r="D35" s="37"/>
      <c r="E35" s="37"/>
      <c r="F35" s="22">
        <f>F34*5%</f>
        <v>32745.121951219517</v>
      </c>
      <c r="G35" s="25"/>
      <c r="H35" s="25"/>
    </row>
    <row r="36" spans="1:8" s="3" customFormat="1" ht="21.75" customHeight="1" x14ac:dyDescent="0.25">
      <c r="A36" s="38" t="s">
        <v>7</v>
      </c>
      <c r="B36" s="38"/>
      <c r="C36" s="38"/>
      <c r="D36" s="38"/>
      <c r="E36" s="38"/>
      <c r="F36" s="23">
        <f>F34-F35</f>
        <v>622157.31707317079</v>
      </c>
      <c r="G36" s="25"/>
      <c r="H36" s="25"/>
    </row>
    <row r="37" spans="1:8" ht="5.25" customHeight="1" x14ac:dyDescent="0.25"/>
    <row r="38" spans="1:8" ht="15" hidden="1" customHeight="1" x14ac:dyDescent="0.3">
      <c r="A38" s="13" t="s">
        <v>5</v>
      </c>
    </row>
    <row r="39" spans="1:8" ht="15" hidden="1" customHeight="1" x14ac:dyDescent="0.25">
      <c r="A39" t="s">
        <v>11</v>
      </c>
    </row>
    <row r="40" spans="1:8" ht="15" hidden="1" customHeight="1" x14ac:dyDescent="0.25">
      <c r="A40" s="33" t="s">
        <v>12</v>
      </c>
      <c r="B40" s="33"/>
      <c r="C40" s="33"/>
      <c r="D40" s="33"/>
      <c r="E40" s="33"/>
      <c r="F40" s="33"/>
    </row>
    <row r="41" spans="1:8" ht="15" hidden="1" customHeight="1" x14ac:dyDescent="0.25">
      <c r="A41" s="33"/>
      <c r="B41" s="33"/>
      <c r="C41" s="33"/>
      <c r="D41" s="33"/>
      <c r="E41" s="33"/>
      <c r="F41" s="33"/>
    </row>
    <row r="42" spans="1:8" ht="15" hidden="1" customHeight="1" x14ac:dyDescent="0.25">
      <c r="A42" t="s">
        <v>15</v>
      </c>
    </row>
    <row r="43" spans="1:8" ht="15" hidden="1" customHeight="1" x14ac:dyDescent="0.25">
      <c r="A43" t="s">
        <v>13</v>
      </c>
    </row>
    <row r="44" spans="1:8" ht="15" hidden="1" customHeight="1" x14ac:dyDescent="0.25">
      <c r="A44" t="s">
        <v>14</v>
      </c>
    </row>
    <row r="45" spans="1:8" ht="15" customHeight="1" x14ac:dyDescent="0.25">
      <c r="A45"/>
    </row>
    <row r="46" spans="1:8" ht="21" customHeight="1" x14ac:dyDescent="0.35">
      <c r="A46" s="16" t="s">
        <v>8</v>
      </c>
      <c r="B46" s="17"/>
      <c r="C46" s="18"/>
      <c r="D46" s="19"/>
    </row>
    <row r="47" spans="1:8" ht="9.75" customHeight="1" x14ac:dyDescent="0.25">
      <c r="A47"/>
    </row>
    <row r="48" spans="1:8" ht="18" customHeight="1" x14ac:dyDescent="0.25">
      <c r="A48"/>
    </row>
    <row r="49" spans="1:1" ht="21" customHeight="1" x14ac:dyDescent="0.3">
      <c r="A49" s="1" t="s">
        <v>6</v>
      </c>
    </row>
  </sheetData>
  <mergeCells count="8">
    <mergeCell ref="A40:F41"/>
    <mergeCell ref="A17:F17"/>
    <mergeCell ref="A20:F20"/>
    <mergeCell ref="C34:E34"/>
    <mergeCell ref="A35:E35"/>
    <mergeCell ref="A36:E36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2024-05-29T09:43:38Z</cp:lastPrinted>
  <dcterms:created xsi:type="dcterms:W3CDTF">2017-12-11T08:54:46Z</dcterms:created>
  <dcterms:modified xsi:type="dcterms:W3CDTF">2024-05-29T09:44:50Z</dcterms:modified>
</cp:coreProperties>
</file>