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UEP 17th Floor\Variation\"/>
    </mc:Choice>
  </mc:AlternateContent>
  <xr:revisionPtr revIDLastSave="0" documentId="13_ncr:1_{A6304F22-892D-4F86-9D7F-90C3E99373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6" i="1"/>
  <c r="F15" i="1" l="1"/>
  <c r="F14" i="1"/>
  <c r="F5" i="1"/>
  <c r="F4" i="1"/>
  <c r="F17" i="1" l="1"/>
  <c r="F8" i="1"/>
  <c r="F19" i="1" l="1"/>
</calcChain>
</file>

<file path=xl/sharedStrings.xml><?xml version="1.0" encoding="utf-8"?>
<sst xmlns="http://schemas.openxmlformats.org/spreadsheetml/2006/main" count="28" uniqueCount="13">
  <si>
    <t>Rate</t>
  </si>
  <si>
    <t>Amount</t>
  </si>
  <si>
    <t>Clean Agent (FK-5-1-12, Fluoroketone)</t>
  </si>
  <si>
    <t>KG</t>
  </si>
  <si>
    <t>Unit</t>
  </si>
  <si>
    <t>Qty</t>
  </si>
  <si>
    <t>Grand Total Amount</t>
  </si>
  <si>
    <t>Description</t>
  </si>
  <si>
    <t xml:space="preserve">       Difference Amount will be less from submitted bill</t>
  </si>
  <si>
    <t>Item # 1-C Engineered Cylinder</t>
  </si>
  <si>
    <t>UEP OFFICE 17th Floor</t>
  </si>
  <si>
    <t>Fire Suppresion Novec1230 Quantity and amount as follows</t>
  </si>
  <si>
    <t>As installed Quantity and amount as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</si>
</sst>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2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9" fontId="4" fillId="0" borderId="1" xfId="1" applyNumberFormat="1" applyFont="1" applyBorder="1" applyAlignment="1">
      <alignment horizontal="center" vertical="center" wrapText="1"/>
    </xf>
    <xf numFmtId="169" fontId="3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169" fontId="4" fillId="0" borderId="1" xfId="1" applyNumberFormat="1" applyFont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9" fontId="4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69" fontId="5" fillId="0" borderId="14" xfId="0" applyNumberFormat="1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169" fontId="5" fillId="0" borderId="1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69" fontId="4" fillId="0" borderId="3" xfId="1" applyNumberFormat="1" applyFont="1" applyBorder="1" applyAlignment="1">
      <alignment vertical="center" wrapText="1"/>
    </xf>
    <xf numFmtId="169" fontId="4" fillId="0" borderId="19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J11" sqref="J11"/>
    </sheetView>
  </sheetViews>
  <sheetFormatPr defaultRowHeight="18.75" x14ac:dyDescent="0.3"/>
  <cols>
    <col min="1" max="1" width="60" style="1" customWidth="1"/>
    <col min="2" max="2" width="19.28515625" style="1" hidden="1" customWidth="1"/>
    <col min="3" max="3" width="8.28515625" style="1" customWidth="1"/>
    <col min="4" max="4" width="13.5703125" style="1" customWidth="1"/>
    <col min="5" max="5" width="16.7109375" style="1" customWidth="1"/>
    <col min="6" max="6" width="19.85546875" style="1" customWidth="1"/>
    <col min="7" max="16384" width="9.140625" style="1"/>
  </cols>
  <sheetData>
    <row r="1" spans="1:6" ht="36.75" customHeight="1" x14ac:dyDescent="0.3">
      <c r="A1" s="33" t="s">
        <v>10</v>
      </c>
      <c r="B1" s="34"/>
      <c r="C1" s="34"/>
      <c r="D1" s="34"/>
      <c r="E1" s="34"/>
      <c r="F1" s="35"/>
    </row>
    <row r="2" spans="1:6" ht="31.5" customHeight="1" x14ac:dyDescent="0.3">
      <c r="A2" s="15" t="s">
        <v>11</v>
      </c>
      <c r="B2" s="13"/>
      <c r="C2" s="13"/>
      <c r="D2" s="13"/>
      <c r="E2" s="13"/>
      <c r="F2" s="16"/>
    </row>
    <row r="3" spans="1:6" ht="31.5" customHeight="1" x14ac:dyDescent="0.3">
      <c r="A3" s="17" t="s">
        <v>7</v>
      </c>
      <c r="B3" s="10"/>
      <c r="C3" s="12" t="s">
        <v>4</v>
      </c>
      <c r="D3" s="11" t="s">
        <v>5</v>
      </c>
      <c r="E3" s="3" t="s">
        <v>0</v>
      </c>
      <c r="F3" s="18" t="s">
        <v>1</v>
      </c>
    </row>
    <row r="4" spans="1:6" x14ac:dyDescent="0.3">
      <c r="A4" s="19" t="s">
        <v>2</v>
      </c>
      <c r="B4" s="4"/>
      <c r="C4" s="4" t="s">
        <v>3</v>
      </c>
      <c r="D4" s="4">
        <v>19</v>
      </c>
      <c r="E4" s="5">
        <v>145250</v>
      </c>
      <c r="F4" s="20">
        <f>E4*D4</f>
        <v>2759750</v>
      </c>
    </row>
    <row r="5" spans="1:6" x14ac:dyDescent="0.3">
      <c r="A5" s="19" t="s">
        <v>2</v>
      </c>
      <c r="B5" s="4"/>
      <c r="C5" s="4" t="s">
        <v>3</v>
      </c>
      <c r="D5" s="4">
        <v>63</v>
      </c>
      <c r="E5" s="14">
        <v>90243</v>
      </c>
      <c r="F5" s="20">
        <f>E5*D5</f>
        <v>5685309</v>
      </c>
    </row>
    <row r="6" spans="1:6" x14ac:dyDescent="0.3">
      <c r="A6" s="19" t="s">
        <v>9</v>
      </c>
      <c r="B6" s="2"/>
      <c r="C6" s="4" t="s">
        <v>3</v>
      </c>
      <c r="D6" s="4">
        <v>82</v>
      </c>
      <c r="E6" s="14">
        <v>4596</v>
      </c>
      <c r="F6" s="20">
        <f>E6*D6</f>
        <v>376872</v>
      </c>
    </row>
    <row r="7" spans="1:6" x14ac:dyDescent="0.3">
      <c r="A7" s="36"/>
      <c r="B7" s="37"/>
      <c r="C7" s="7"/>
      <c r="D7" s="7"/>
      <c r="E7" s="38"/>
      <c r="F7" s="39"/>
    </row>
    <row r="8" spans="1:6" ht="21.75" thickBot="1" x14ac:dyDescent="0.35">
      <c r="A8" s="22" t="s">
        <v>6</v>
      </c>
      <c r="B8" s="23"/>
      <c r="C8" s="23"/>
      <c r="D8" s="23"/>
      <c r="E8" s="23"/>
      <c r="F8" s="24">
        <f>SUM(F4:F6)</f>
        <v>8821931</v>
      </c>
    </row>
    <row r="9" spans="1:6" s="9" customFormat="1" x14ac:dyDescent="0.3">
      <c r="A9" s="8"/>
      <c r="B9" s="8"/>
      <c r="C9" s="8"/>
      <c r="D9" s="8"/>
      <c r="E9" s="8"/>
      <c r="F9" s="8"/>
    </row>
    <row r="10" spans="1:6" s="9" customFormat="1" x14ac:dyDescent="0.3">
      <c r="A10" s="8"/>
      <c r="B10" s="8"/>
      <c r="C10" s="8"/>
      <c r="D10" s="8"/>
      <c r="E10" s="8"/>
      <c r="F10" s="8"/>
    </row>
    <row r="11" spans="1:6" s="9" customFormat="1" ht="19.5" thickBot="1" x14ac:dyDescent="0.35">
      <c r="A11" s="8"/>
      <c r="B11" s="8"/>
      <c r="C11" s="8"/>
      <c r="D11" s="8"/>
      <c r="E11" s="8"/>
      <c r="F11" s="8"/>
    </row>
    <row r="12" spans="1:6" ht="18.75" customHeight="1" x14ac:dyDescent="0.3">
      <c r="A12" s="25" t="s">
        <v>12</v>
      </c>
      <c r="B12" s="26"/>
      <c r="C12" s="26"/>
      <c r="D12" s="26"/>
      <c r="E12" s="26"/>
      <c r="F12" s="27"/>
    </row>
    <row r="13" spans="1:6" ht="18.75" customHeight="1" x14ac:dyDescent="0.3">
      <c r="A13" s="17" t="s">
        <v>7</v>
      </c>
      <c r="B13" s="10"/>
      <c r="C13" s="12" t="s">
        <v>4</v>
      </c>
      <c r="D13" s="11" t="s">
        <v>5</v>
      </c>
      <c r="E13" s="3" t="s">
        <v>0</v>
      </c>
      <c r="F13" s="18" t="s">
        <v>1</v>
      </c>
    </row>
    <row r="14" spans="1:6" x14ac:dyDescent="0.3">
      <c r="A14" s="19" t="s">
        <v>2</v>
      </c>
      <c r="B14" s="4"/>
      <c r="C14" s="4" t="s">
        <v>3</v>
      </c>
      <c r="D14" s="4">
        <v>28</v>
      </c>
      <c r="E14" s="5">
        <v>145250</v>
      </c>
      <c r="F14" s="20">
        <f>E14*D14</f>
        <v>4067000</v>
      </c>
    </row>
    <row r="15" spans="1:6" x14ac:dyDescent="0.3">
      <c r="A15" s="19" t="s">
        <v>2</v>
      </c>
      <c r="B15" s="4"/>
      <c r="C15" s="4" t="s">
        <v>3</v>
      </c>
      <c r="D15" s="4">
        <v>29</v>
      </c>
      <c r="E15" s="14">
        <v>90243</v>
      </c>
      <c r="F15" s="20">
        <f>E15*D15</f>
        <v>2617047</v>
      </c>
    </row>
    <row r="16" spans="1:6" x14ac:dyDescent="0.3">
      <c r="A16" s="19" t="s">
        <v>9</v>
      </c>
      <c r="B16" s="2"/>
      <c r="C16" s="4" t="s">
        <v>3</v>
      </c>
      <c r="D16" s="4">
        <v>57</v>
      </c>
      <c r="E16" s="14">
        <v>4596</v>
      </c>
      <c r="F16" s="20">
        <f>E16*D16</f>
        <v>261972</v>
      </c>
    </row>
    <row r="17" spans="1:6" ht="21" x14ac:dyDescent="0.3">
      <c r="A17" s="19" t="s">
        <v>6</v>
      </c>
      <c r="B17" s="4"/>
      <c r="C17" s="4"/>
      <c r="D17" s="4"/>
      <c r="E17" s="4"/>
      <c r="F17" s="29">
        <f>SUM(F14:F16)</f>
        <v>6946019</v>
      </c>
    </row>
    <row r="18" spans="1:6" x14ac:dyDescent="0.3">
      <c r="A18" s="28"/>
      <c r="B18" s="4"/>
      <c r="C18" s="4"/>
      <c r="D18" s="4"/>
      <c r="E18" s="2"/>
      <c r="F18" s="21"/>
    </row>
    <row r="19" spans="1:6" ht="21.75" thickBot="1" x14ac:dyDescent="0.35">
      <c r="A19" s="30" t="s">
        <v>8</v>
      </c>
      <c r="B19" s="31"/>
      <c r="C19" s="31"/>
      <c r="D19" s="31"/>
      <c r="E19" s="32"/>
      <c r="F19" s="24">
        <f>F8-F17</f>
        <v>1875912</v>
      </c>
    </row>
    <row r="20" spans="1:6" x14ac:dyDescent="0.3">
      <c r="F20" s="6"/>
    </row>
  </sheetData>
  <mergeCells count="4">
    <mergeCell ref="A19:E19"/>
    <mergeCell ref="A1:F1"/>
    <mergeCell ref="A12:F12"/>
    <mergeCell ref="A2:F2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2024-04-25T11:45:57Z</cp:lastPrinted>
  <dcterms:created xsi:type="dcterms:W3CDTF">2015-06-05T18:17:20Z</dcterms:created>
  <dcterms:modified xsi:type="dcterms:W3CDTF">2024-04-25T11:55:27Z</dcterms:modified>
</cp:coreProperties>
</file>