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59F49879-1B8F-4E6B-9888-7F4737D212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81029"/>
</workbook>
</file>

<file path=xl/calcChain.xml><?xml version="1.0" encoding="utf-8"?>
<calcChain xmlns="http://schemas.openxmlformats.org/spreadsheetml/2006/main">
  <c r="E25" i="1" l="1"/>
  <c r="F25" i="1" l="1"/>
  <c r="I25" i="1" s="1"/>
  <c r="I26" i="1" s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<sst xmlns="http://schemas.openxmlformats.org/spreadsheetml/2006/main" count="18" uniqueCount="18">
  <si>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</si>
  <si>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</si>
  <si>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</si>
  <si>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</si>
  <si>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</si>
  <si>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</si>
  <si>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</si>
  <si>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</si>
  <si>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</si>
  <si>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</si>
  <si>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</si>
  <si>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</si>
  <si>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</si>
  <si>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No</t>
  </si>
  <si>
    <t xml:space="preserve">Supply and installation of test and drain valve 1-1/2" </t>
  </si>
  <si>
    <t>Attn: Mr. Taha Ghaznevi</t>
  </si>
  <si>
    <t>Variation order for test and drain valve - Amreli Office DMC Karachi</t>
  </si>
  <si>
    <t>PES/AMR/001/01/23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</si>
</sst>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1729220</xdr:colOff>
      <xdr:row>0</xdr:row>
      <xdr:rowOff>47624</xdr:rowOff>
    </xdr:from>
    <xdr:to>
      <xdr:col>5</xdr:col>
      <xdr:colOff>424930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4970" y="47624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37</xdr:row>
      <xdr:rowOff>140970</xdr:rowOff>
    </xdr:from>
    <xdr:to>
      <xdr:col>1</xdr:col>
      <xdr:colOff>407035</xdr:colOff>
      <xdr:row>40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510886</xdr:colOff>
      <xdr:row>1</xdr:row>
      <xdr:rowOff>51955</xdr:rowOff>
    </xdr:from>
    <xdr:to>
      <xdr:col>23</xdr:col>
      <xdr:colOff>115312</xdr:colOff>
      <xdr:row>43</xdr:row>
      <xdr:rowOff>90296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5793C0-E1F6-1EFD-9182-D993F95D3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64681" y="242455"/>
          <a:ext cx="7259063" cy="79354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0"/>
  <sheetViews>
    <sheetView tabSelected="1" zoomScale="110" zoomScaleNormal="110" workbookViewId="0">
      <selection activeCell="I24" sqref="I24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" style="2" customWidth="1"/>
    <col min="6" max="6" width="9.42578125" style="3" customWidth="1"/>
    <col min="7" max="7" width="6" style="2" customWidth="1"/>
    <col min="8" max="8" width="6.5703125" style="2" customWidth="1"/>
    <col min="9" max="9" width="14.7109375" style="3" customWidth="1"/>
    <col min="11" max="11" width="11.140625" bestFit="1" customWidth="1"/>
    <col min="13" max="13" width="11.7109375" customWidth="1"/>
    <col min="15" max="15" width="12.140625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3.75" customHeight="1" x14ac:dyDescent="0.25"/>
    <row r="13" spans="1:9" ht="3.75" customHeight="1" x14ac:dyDescent="0.25"/>
    <row r="14" spans="1:9" ht="3.75" customHeight="1" x14ac:dyDescent="0.25"/>
    <row r="15" spans="1:9" ht="3.75" customHeight="1" x14ac:dyDescent="0.25"/>
    <row r="16" spans="1:9" ht="22.9" customHeight="1" x14ac:dyDescent="0.25">
      <c r="A16" s="33" t="s">
        <v>17</v>
      </c>
      <c r="B16" s="33"/>
      <c r="I16" s="12">
        <v>45124</v>
      </c>
    </row>
    <row r="17" spans="1:15" ht="6" customHeight="1" x14ac:dyDescent="0.25"/>
    <row r="18" spans="1:15" x14ac:dyDescent="0.25">
      <c r="A18" s="6"/>
      <c r="B18" s="6"/>
    </row>
    <row r="19" spans="1:15" ht="7.5" customHeight="1" x14ac:dyDescent="0.25">
      <c r="A19" s="6"/>
      <c r="B19" s="6"/>
    </row>
    <row r="20" spans="1:15" ht="23.25" x14ac:dyDescent="0.35">
      <c r="A20" s="34" t="s">
        <v>15</v>
      </c>
      <c r="B20" s="34"/>
      <c r="C20" s="34"/>
      <c r="D20" s="34"/>
      <c r="E20" s="34"/>
      <c r="F20" s="34"/>
      <c r="G20" s="34"/>
      <c r="H20" s="34"/>
      <c r="I20" s="34"/>
    </row>
    <row r="21" spans="1:15" ht="11.2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</row>
    <row r="22" spans="1:15" ht="40.5" customHeight="1" x14ac:dyDescent="0.25">
      <c r="A22" s="35" t="s">
        <v>16</v>
      </c>
      <c r="B22" s="35"/>
      <c r="C22" s="35"/>
      <c r="D22" s="35"/>
      <c r="E22" s="35"/>
      <c r="F22" s="35"/>
      <c r="G22" s="35"/>
      <c r="H22" s="35"/>
      <c r="I22" s="35"/>
    </row>
    <row r="23" spans="1:15" ht="14.25" customHeight="1" x14ac:dyDescent="0.25"/>
    <row r="24" spans="1:15" ht="63" x14ac:dyDescent="0.25">
      <c r="A24" s="13" t="s">
        <v>0</v>
      </c>
      <c r="B24" s="13" t="s">
        <v>1</v>
      </c>
      <c r="C24" s="14" t="s">
        <v>9</v>
      </c>
      <c r="D24" s="14" t="s">
        <v>8</v>
      </c>
      <c r="E24" s="14" t="s">
        <v>12</v>
      </c>
      <c r="F24" s="14" t="s">
        <v>11</v>
      </c>
      <c r="G24" s="13" t="s">
        <v>2</v>
      </c>
      <c r="H24" s="13" t="s">
        <v>3</v>
      </c>
      <c r="I24" s="15" t="s">
        <v>4</v>
      </c>
    </row>
    <row r="25" spans="1:15" s="8" customFormat="1" ht="79.5" customHeight="1" x14ac:dyDescent="0.3">
      <c r="A25" s="17">
        <v>1</v>
      </c>
      <c r="B25" s="16" t="s">
        <v>14</v>
      </c>
      <c r="C25" s="18">
        <v>82500</v>
      </c>
      <c r="D25" s="20">
        <v>10000</v>
      </c>
      <c r="E25" s="20">
        <f>SUM(C25+D25)*20%</f>
        <v>18500</v>
      </c>
      <c r="F25" s="19">
        <f t="shared" ref="F25" si="0">SUM(C25+D25+E25)*7.5%</f>
        <v>8325</v>
      </c>
      <c r="G25" s="17" t="s">
        <v>13</v>
      </c>
      <c r="H25" s="17">
        <v>1</v>
      </c>
      <c r="I25" s="18">
        <f>SUM(C25+D25+E25+F25)*H25</f>
        <v>119325</v>
      </c>
    </row>
    <row r="26" spans="1:15" s="31" customFormat="1" ht="27.75" customHeight="1" thickBot="1" x14ac:dyDescent="0.3">
      <c r="A26" s="36" t="s">
        <v>5</v>
      </c>
      <c r="B26" s="36"/>
      <c r="C26" s="36"/>
      <c r="D26" s="36"/>
      <c r="E26" s="36"/>
      <c r="F26" s="36"/>
      <c r="G26" s="36"/>
      <c r="H26" s="36"/>
      <c r="I26" s="30">
        <f>SUM(I25:I25)</f>
        <v>119325</v>
      </c>
      <c r="K26" s="26"/>
      <c r="L26" s="32"/>
      <c r="M26" s="7"/>
      <c r="O26" s="9"/>
    </row>
    <row r="27" spans="1:15" ht="8.25" customHeight="1" thickTop="1" x14ac:dyDescent="0.25"/>
    <row r="28" spans="1:15" ht="7.5" hidden="1" customHeight="1" x14ac:dyDescent="0.25"/>
    <row r="29" spans="1:15" ht="6" hidden="1" customHeight="1" x14ac:dyDescent="0.25">
      <c r="A29" s="29"/>
      <c r="B29" s="5"/>
      <c r="L29" s="11"/>
      <c r="M29" s="11"/>
      <c r="N29" s="11"/>
    </row>
    <row r="30" spans="1:15" ht="6" customHeight="1" x14ac:dyDescent="0.25">
      <c r="A30" s="29"/>
      <c r="B30" s="5"/>
      <c r="L30" s="11"/>
      <c r="M30" s="11"/>
      <c r="N30" s="11"/>
    </row>
    <row r="31" spans="1:15" ht="6" customHeight="1" x14ac:dyDescent="0.25">
      <c r="A31" s="29"/>
      <c r="B31" s="5"/>
      <c r="L31" s="11"/>
      <c r="M31" s="11"/>
      <c r="N31" s="11"/>
    </row>
    <row r="32" spans="1:15" ht="6" customHeight="1" x14ac:dyDescent="0.25">
      <c r="A32" s="29"/>
      <c r="B32" s="5"/>
      <c r="L32" s="11"/>
      <c r="M32" s="11"/>
      <c r="N32" s="11"/>
    </row>
    <row r="33" spans="1:14" ht="20.25" customHeight="1" x14ac:dyDescent="0.25">
      <c r="A33" s="4" t="s">
        <v>6</v>
      </c>
      <c r="B33" s="5"/>
      <c r="L33" s="11"/>
      <c r="M33" s="11"/>
      <c r="N33" s="11"/>
    </row>
    <row r="34" spans="1:14" ht="8.4499999999999993" customHeight="1" x14ac:dyDescent="0.25">
      <c r="A34" s="4"/>
      <c r="B34" s="5"/>
    </row>
    <row r="35" spans="1:14" s="8" customFormat="1" ht="18.75" x14ac:dyDescent="0.3">
      <c r="A35" s="23" t="s">
        <v>7</v>
      </c>
      <c r="B35" s="24"/>
      <c r="C35" s="25"/>
      <c r="D35" s="25"/>
      <c r="E35" s="25"/>
      <c r="F35" s="26"/>
      <c r="G35" s="25"/>
      <c r="H35" s="25"/>
      <c r="I35" s="26"/>
    </row>
    <row r="36" spans="1:14" s="8" customFormat="1" ht="10.15" customHeight="1" x14ac:dyDescent="0.3">
      <c r="A36" s="23"/>
      <c r="B36" s="23"/>
      <c r="C36" s="25"/>
      <c r="D36" s="25"/>
      <c r="E36" s="25"/>
      <c r="F36" s="26"/>
      <c r="G36" s="25"/>
      <c r="H36" s="25"/>
      <c r="I36" s="26"/>
      <c r="K36" s="22"/>
    </row>
    <row r="37" spans="1:14" s="8" customFormat="1" ht="18.75" x14ac:dyDescent="0.3">
      <c r="A37" s="27" t="s">
        <v>10</v>
      </c>
      <c r="B37" s="28"/>
      <c r="C37" s="25"/>
      <c r="D37" s="25"/>
      <c r="E37" s="25"/>
      <c r="F37" s="26"/>
      <c r="G37" s="25"/>
      <c r="H37" s="25"/>
      <c r="I37" s="26"/>
      <c r="K37" s="22"/>
    </row>
    <row r="38" spans="1:14" x14ac:dyDescent="0.25">
      <c r="K38" s="1"/>
    </row>
    <row r="39" spans="1:14" x14ac:dyDescent="0.25">
      <c r="K39" s="1"/>
    </row>
    <row r="40" spans="1:14" x14ac:dyDescent="0.25">
      <c r="K40" s="10"/>
    </row>
  </sheetData>
  <mergeCells count="4">
    <mergeCell ref="A16:B16"/>
    <mergeCell ref="A20:I20"/>
    <mergeCell ref="A22:I22"/>
    <mergeCell ref="A26:H26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2023-07-17T10:13:49Z</dcterms:modified>
</cp:coreProperties>
</file>