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han\Desktop\Burhani Mehal Swimming pool Work\"/>
    </mc:Choice>
  </mc:AlternateContent>
  <bookViews>
    <workbookView xWindow="0" yWindow="315" windowWidth="15300" windowHeight="855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Sheet1!$A$1:$F$48</definedName>
  </definedNames>
  <calcPr calcId="152511"/>
</workbook>
</file>

<file path=xl/calcChain.xml><?xml version="1.0" encoding="utf-8"?>
<calcChain xmlns="http://schemas.openxmlformats.org/spreadsheetml/2006/main">
  <c r="F19" i="1" l="1"/>
  <c r="F31" i="1" l="1"/>
  <c r="F30" i="1"/>
  <c r="F29" i="1"/>
  <c r="F32" i="1" s="1"/>
  <c r="F28" i="1"/>
  <c r="F27" i="1"/>
  <c r="F26" i="1"/>
  <c r="F25" i="1"/>
  <c r="F24" i="1"/>
  <c r="F23" i="1"/>
  <c r="F22" i="1"/>
  <c r="F18" i="1" l="1"/>
  <c r="F21" i="1" l="1"/>
  <c r="F17" i="1"/>
  <c r="F20" i="1"/>
  <c r="F16" i="1"/>
</calcChain>
</file>

<file path=xl/sharedStrings.xml><?xml version="1.0" encoding="utf-8"?>
<sst xmlns="http://schemas.openxmlformats.org/spreadsheetml/2006/main" count="45" uniqueCount="34">
  <si>
    <t>Thanking you,</t>
  </si>
  <si>
    <t>Sincerely yours,</t>
  </si>
  <si>
    <t>For PIONEER ENGINEERING SERVICES.</t>
  </si>
  <si>
    <t>S. #</t>
  </si>
  <si>
    <t>Description</t>
  </si>
  <si>
    <t>M. HABIB UR REHMAN</t>
  </si>
  <si>
    <t>Qty</t>
  </si>
  <si>
    <t>Unit</t>
  </si>
  <si>
    <t>Rate</t>
  </si>
  <si>
    <t>No</t>
  </si>
  <si>
    <t>Job</t>
  </si>
  <si>
    <t>Total Amount Rs.</t>
  </si>
  <si>
    <t>Amount</t>
  </si>
  <si>
    <t xml:space="preserve">Supply &amp; installtion of elecrtric water heater </t>
  </si>
  <si>
    <t>Supply &amp; installtion of booster pump.</t>
  </si>
  <si>
    <t>Supply &amp; installtion of Basin mixer (Grohe)</t>
  </si>
  <si>
    <t xml:space="preserve">Supply &amp; installation of (Grohe) Shower mixer </t>
  </si>
  <si>
    <t xml:space="preserve">Shifting of suction pump with 80 Rft pipe  </t>
  </si>
  <si>
    <t>Rft</t>
  </si>
  <si>
    <t>Supply &amp; installation of 1" Pipe for water supply.</t>
  </si>
  <si>
    <t xml:space="preserve">Supply &amp; installation of floor drain </t>
  </si>
  <si>
    <t>Nos.</t>
  </si>
  <si>
    <t>Supply &amp; installation of clean out.</t>
  </si>
  <si>
    <t>Supply &amp; installation of 6" drainage piping.</t>
  </si>
  <si>
    <t>Supply &amp; installation of 12" drainage piping.</t>
  </si>
  <si>
    <t>Supply &amp; installation of gully trap.</t>
  </si>
  <si>
    <t>Excavation, laying &amp; connecting of pipes with existing pipe lines.</t>
  </si>
  <si>
    <t>No.</t>
  </si>
  <si>
    <t>Supply &amp; installation of 3" Dia pipe (E-Class).</t>
  </si>
  <si>
    <t>Supply &amp; installation of gate valve, check valve &amp; other related fittings.</t>
  </si>
  <si>
    <t>Please find quotation for Plumbing Works at Burhani Mehal.</t>
  </si>
  <si>
    <t>Attn: Mr. Hussain Sb.</t>
  </si>
  <si>
    <t>Supply &amp; installtion of Basin half padestial with bottle trap, tee stop cock &amp; related fittings.</t>
  </si>
  <si>
    <t>Supply &amp; installation of man holes.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</si>
</sst>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center"/>
    </xf>
    <xf numFmtId="14" fontId="0" fillId="0" borderId="0" xfId="0" applyNumberFormat="1" applyFont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1" applyNumberFormat="1" applyFont="1" applyBorder="1" applyAlignment="1">
      <alignment horizontal="left" vertical="center" wrapText="1"/>
    </xf>
    <xf numFmtId="164" fontId="6" fillId="0" borderId="1" xfId="1" applyNumberFormat="1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165" fontId="0" fillId="0" borderId="0" xfId="0" applyNumberFormat="1" applyFont="1"/>
    <xf numFmtId="0" fontId="7" fillId="0" borderId="1" xfId="0" applyFont="1" applyBorder="1" applyAlignment="1">
      <alignment horizontal="center" vertical="center"/>
    </xf>
    <xf numFmtId="164" fontId="7" fillId="0" borderId="1" xfId="0" applyNumberFormat="1" applyFont="1" applyBorder="1"/>
    <xf numFmtId="0" fontId="6" fillId="0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7" fillId="0" borderId="3" xfId="0" applyFont="1" applyBorder="1" applyAlignment="1">
      <alignment horizontal="right"/>
    </xf>
    <xf numFmtId="0" fontId="7" fillId="0" borderId="5" xfId="0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0" fontId="8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119064</xdr:colOff>
      <xdr:row>42</xdr:row>
      <xdr:rowOff>94385</xdr:rowOff>
    </xdr:from>
    <xdr:to>
      <xdr:col>1</xdr:col>
      <xdr:colOff>553343</xdr:colOff>
      <xdr:row>46</xdr:row>
      <xdr:rowOff>38101</xdr:rowOff>
    </xdr:to>
    <xdr:pic>
      <xdr:nvPicPr>
        <xdr:cNvPr id="161" name="Picture 16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9064" y="7866785"/>
          <a:ext cx="758129" cy="7057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895350</xdr:colOff>
      <xdr:row>0</xdr:row>
      <xdr:rowOff>38100</xdr:rowOff>
    </xdr:from>
    <xdr:to>
      <xdr:col>4</xdr:col>
      <xdr:colOff>552450</xdr:colOff>
      <xdr:row>5</xdr:row>
      <xdr:rowOff>161925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100"/>
          <a:ext cx="3752850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F48"/>
  <sheetViews>
    <sheetView tabSelected="1" workbookViewId="0">
      <selection activeCell="E14" sqref="E14"/>
    </sheetView>
  </sheetViews>
  <sheetFormatPr defaultRowHeight="15" x14ac:dyDescent="0.25"/>
  <cols>
    <col min="1" max="1" width="4.85546875" style="1" customWidth="1"/>
    <col min="2" max="2" width="46.85546875" style="1" customWidth="1"/>
    <col min="3" max="3" width="6.85546875" style="1" customWidth="1"/>
    <col min="4" max="4" width="7.7109375" style="1" customWidth="1"/>
    <col min="5" max="5" width="11.42578125" style="1" customWidth="1"/>
    <col min="6" max="6" width="16.140625" style="1" customWidth="1"/>
    <col min="7" max="8" width="14.85546875" style="1" customWidth="1"/>
    <col min="9" max="16384" width="9.140625" style="1"/>
  </cols>
  <sheetData>
    <row r="9" spans="1:6" x14ac:dyDescent="0.25">
      <c r="F9" s="17">
        <v>42976</v>
      </c>
    </row>
    <row r="10" spans="1:6" x14ac:dyDescent="0.25">
      <c r="F10" s="9"/>
    </row>
    <row r="11" spans="1:6" ht="21" x14ac:dyDescent="0.35">
      <c r="A11" s="21" t="s">
        <v>31</v>
      </c>
      <c r="B11" s="21"/>
      <c r="C11" s="21"/>
      <c r="D11" s="21"/>
      <c r="E11" s="21"/>
      <c r="F11" s="21"/>
    </row>
    <row r="13" spans="1:6" x14ac:dyDescent="0.25">
      <c r="A13" s="1" t="s">
        <v>30</v>
      </c>
    </row>
    <row r="15" spans="1:6" ht="18.75" x14ac:dyDescent="0.25">
      <c r="A15" s="18" t="s">
        <v>3</v>
      </c>
      <c r="B15" s="18" t="s">
        <v>4</v>
      </c>
      <c r="C15" s="18" t="s">
        <v>6</v>
      </c>
      <c r="D15" s="18" t="s">
        <v>7</v>
      </c>
      <c r="E15" s="18" t="s">
        <v>8</v>
      </c>
      <c r="F15" s="18" t="s">
        <v>12</v>
      </c>
    </row>
    <row r="16" spans="1:6" ht="15.75" x14ac:dyDescent="0.25">
      <c r="A16" s="10">
        <v>1</v>
      </c>
      <c r="B16" s="11" t="s">
        <v>16</v>
      </c>
      <c r="C16" s="12">
        <v>1</v>
      </c>
      <c r="D16" s="12" t="s">
        <v>9</v>
      </c>
      <c r="E16" s="13">
        <v>14000</v>
      </c>
      <c r="F16" s="14">
        <f>E16*C16</f>
        <v>14000</v>
      </c>
    </row>
    <row r="17" spans="1:6" ht="15.75" x14ac:dyDescent="0.25">
      <c r="A17" s="10">
        <v>2</v>
      </c>
      <c r="B17" s="16" t="s">
        <v>13</v>
      </c>
      <c r="C17" s="12">
        <v>1</v>
      </c>
      <c r="D17" s="12" t="s">
        <v>9</v>
      </c>
      <c r="E17" s="15">
        <v>19500</v>
      </c>
      <c r="F17" s="14">
        <f t="shared" ref="F17:F23" si="0">E17*C17</f>
        <v>19500</v>
      </c>
    </row>
    <row r="18" spans="1:6" ht="15.75" x14ac:dyDescent="0.25">
      <c r="A18" s="10">
        <v>3</v>
      </c>
      <c r="B18" s="16" t="s">
        <v>14</v>
      </c>
      <c r="C18" s="12">
        <v>1</v>
      </c>
      <c r="D18" s="12" t="s">
        <v>9</v>
      </c>
      <c r="E18" s="15">
        <v>33000</v>
      </c>
      <c r="F18" s="14">
        <f>E18*C18</f>
        <v>33000</v>
      </c>
    </row>
    <row r="19" spans="1:6" ht="31.5" x14ac:dyDescent="0.25">
      <c r="A19" s="10">
        <v>4</v>
      </c>
      <c r="B19" s="16" t="s">
        <v>29</v>
      </c>
      <c r="C19" s="12">
        <v>1</v>
      </c>
      <c r="D19" s="12" t="s">
        <v>10</v>
      </c>
      <c r="E19" s="15">
        <v>25000</v>
      </c>
      <c r="F19" s="14">
        <f>E19*C19</f>
        <v>25000</v>
      </c>
    </row>
    <row r="20" spans="1:6" ht="15.75" x14ac:dyDescent="0.25">
      <c r="A20" s="10">
        <v>5</v>
      </c>
      <c r="B20" s="16" t="s">
        <v>15</v>
      </c>
      <c r="C20" s="10">
        <v>1</v>
      </c>
      <c r="D20" s="12" t="s">
        <v>9</v>
      </c>
      <c r="E20" s="15">
        <v>13500</v>
      </c>
      <c r="F20" s="14">
        <f t="shared" si="0"/>
        <v>13500</v>
      </c>
    </row>
    <row r="21" spans="1:6" ht="31.5" x14ac:dyDescent="0.25">
      <c r="A21" s="10">
        <v>6</v>
      </c>
      <c r="B21" s="16" t="s">
        <v>32</v>
      </c>
      <c r="C21" s="10">
        <v>1</v>
      </c>
      <c r="D21" s="12" t="s">
        <v>9</v>
      </c>
      <c r="E21" s="15">
        <v>11500</v>
      </c>
      <c r="F21" s="14">
        <f t="shared" si="0"/>
        <v>11500</v>
      </c>
    </row>
    <row r="22" spans="1:6" ht="15.75" x14ac:dyDescent="0.25">
      <c r="A22" s="10">
        <v>7</v>
      </c>
      <c r="B22" s="16" t="s">
        <v>17</v>
      </c>
      <c r="C22" s="10">
        <v>1</v>
      </c>
      <c r="D22" s="10" t="s">
        <v>10</v>
      </c>
      <c r="E22" s="15">
        <v>12500</v>
      </c>
      <c r="F22" s="14">
        <f t="shared" si="0"/>
        <v>12500</v>
      </c>
    </row>
    <row r="23" spans="1:6" ht="15.75" x14ac:dyDescent="0.25">
      <c r="A23" s="10">
        <v>8</v>
      </c>
      <c r="B23" s="16" t="s">
        <v>28</v>
      </c>
      <c r="C23" s="10">
        <v>80</v>
      </c>
      <c r="D23" s="10" t="s">
        <v>18</v>
      </c>
      <c r="E23" s="15">
        <v>330</v>
      </c>
      <c r="F23" s="14">
        <f t="shared" si="0"/>
        <v>26400</v>
      </c>
    </row>
    <row r="24" spans="1:6" ht="31.5" x14ac:dyDescent="0.25">
      <c r="A24" s="10">
        <v>9</v>
      </c>
      <c r="B24" s="16" t="s">
        <v>19</v>
      </c>
      <c r="C24" s="10">
        <v>300</v>
      </c>
      <c r="D24" s="10" t="s">
        <v>18</v>
      </c>
      <c r="E24" s="15">
        <v>250</v>
      </c>
      <c r="F24" s="14">
        <f t="shared" ref="F24:F31" si="1">E24*C24</f>
        <v>75000</v>
      </c>
    </row>
    <row r="25" spans="1:6" ht="15.75" x14ac:dyDescent="0.25">
      <c r="A25" s="10">
        <v>10</v>
      </c>
      <c r="B25" s="16" t="s">
        <v>20</v>
      </c>
      <c r="C25" s="10">
        <v>2</v>
      </c>
      <c r="D25" s="10" t="s">
        <v>21</v>
      </c>
      <c r="E25" s="15">
        <v>2250</v>
      </c>
      <c r="F25" s="14">
        <f t="shared" si="1"/>
        <v>4500</v>
      </c>
    </row>
    <row r="26" spans="1:6" ht="15.75" x14ac:dyDescent="0.25">
      <c r="A26" s="10">
        <v>11</v>
      </c>
      <c r="B26" s="16" t="s">
        <v>22</v>
      </c>
      <c r="C26" s="10">
        <v>2</v>
      </c>
      <c r="D26" s="10" t="s">
        <v>21</v>
      </c>
      <c r="E26" s="15">
        <v>1850</v>
      </c>
      <c r="F26" s="14">
        <f t="shared" si="1"/>
        <v>3700</v>
      </c>
    </row>
    <row r="27" spans="1:6" ht="15.75" x14ac:dyDescent="0.25">
      <c r="A27" s="10">
        <v>12</v>
      </c>
      <c r="B27" s="20" t="s">
        <v>23</v>
      </c>
      <c r="C27" s="10">
        <v>30</v>
      </c>
      <c r="D27" s="10" t="s">
        <v>18</v>
      </c>
      <c r="E27" s="15">
        <v>950</v>
      </c>
      <c r="F27" s="14">
        <f t="shared" si="1"/>
        <v>28500</v>
      </c>
    </row>
    <row r="28" spans="1:6" ht="15.75" x14ac:dyDescent="0.25">
      <c r="A28" s="10">
        <v>13</v>
      </c>
      <c r="B28" s="20" t="s">
        <v>24</v>
      </c>
      <c r="C28" s="10">
        <v>60</v>
      </c>
      <c r="D28" s="10" t="s">
        <v>18</v>
      </c>
      <c r="E28" s="15">
        <v>2200</v>
      </c>
      <c r="F28" s="14">
        <f t="shared" si="1"/>
        <v>132000</v>
      </c>
    </row>
    <row r="29" spans="1:6" ht="15.75" x14ac:dyDescent="0.25">
      <c r="A29" s="10">
        <v>14</v>
      </c>
      <c r="B29" s="16" t="s">
        <v>33</v>
      </c>
      <c r="C29" s="10">
        <v>3</v>
      </c>
      <c r="D29" s="10" t="s">
        <v>21</v>
      </c>
      <c r="E29" s="15">
        <v>25000</v>
      </c>
      <c r="F29" s="14">
        <f t="shared" si="1"/>
        <v>75000</v>
      </c>
    </row>
    <row r="30" spans="1:6" ht="15.75" x14ac:dyDescent="0.25">
      <c r="A30" s="10">
        <v>15</v>
      </c>
      <c r="B30" s="16" t="s">
        <v>25</v>
      </c>
      <c r="C30" s="10">
        <v>1</v>
      </c>
      <c r="D30" s="10" t="s">
        <v>27</v>
      </c>
      <c r="E30" s="15">
        <v>12000</v>
      </c>
      <c r="F30" s="14">
        <f t="shared" si="1"/>
        <v>12000</v>
      </c>
    </row>
    <row r="31" spans="1:6" ht="31.5" x14ac:dyDescent="0.25">
      <c r="A31" s="10">
        <v>16</v>
      </c>
      <c r="B31" s="16" t="s">
        <v>26</v>
      </c>
      <c r="C31" s="10">
        <v>1</v>
      </c>
      <c r="D31" s="10" t="s">
        <v>10</v>
      </c>
      <c r="E31" s="15">
        <v>70000</v>
      </c>
      <c r="F31" s="14">
        <f t="shared" si="1"/>
        <v>70000</v>
      </c>
    </row>
    <row r="32" spans="1:6" ht="18.75" x14ac:dyDescent="0.3">
      <c r="A32" s="22" t="s">
        <v>11</v>
      </c>
      <c r="B32" s="23"/>
      <c r="C32" s="23"/>
      <c r="D32" s="23"/>
      <c r="E32" s="24"/>
      <c r="F32" s="19">
        <f>SUM(F16:F31)</f>
        <v>556100</v>
      </c>
    </row>
    <row r="33" spans="1:6" ht="15.75" x14ac:dyDescent="0.25">
      <c r="A33" s="2"/>
      <c r="B33" s="3"/>
      <c r="C33" s="8"/>
      <c r="D33" s="8"/>
      <c r="E33" s="8"/>
      <c r="F33" s="3"/>
    </row>
    <row r="34" spans="1:6" ht="15.75" x14ac:dyDescent="0.25">
      <c r="A34" s="2"/>
      <c r="B34" s="8"/>
      <c r="C34" s="8"/>
      <c r="D34" s="8"/>
      <c r="E34" s="8"/>
      <c r="F34" s="8"/>
    </row>
    <row r="35" spans="1:6" ht="15.75" x14ac:dyDescent="0.25">
      <c r="A35" s="25"/>
      <c r="B35" s="25"/>
      <c r="C35" s="8"/>
      <c r="D35" s="8"/>
      <c r="E35" s="8"/>
      <c r="F35" s="3"/>
    </row>
    <row r="36" spans="1:6" ht="15.75" x14ac:dyDescent="0.25">
      <c r="A36" s="2"/>
      <c r="B36" s="3"/>
      <c r="C36" s="8"/>
      <c r="D36" s="8"/>
      <c r="E36" s="8"/>
      <c r="F36" s="3"/>
    </row>
    <row r="37" spans="1:6" x14ac:dyDescent="0.25">
      <c r="A37" s="4" t="s">
        <v>0</v>
      </c>
      <c r="B37" s="5"/>
      <c r="C37" s="5"/>
      <c r="D37" s="5"/>
      <c r="E37" s="5"/>
    </row>
    <row r="38" spans="1:6" x14ac:dyDescent="0.25">
      <c r="A38" s="4"/>
      <c r="B38" s="5"/>
      <c r="C38" s="5"/>
      <c r="D38" s="5"/>
      <c r="E38" s="5"/>
    </row>
    <row r="39" spans="1:6" x14ac:dyDescent="0.25">
      <c r="A39" s="4"/>
      <c r="B39" s="5"/>
      <c r="C39" s="5"/>
      <c r="D39" s="5"/>
      <c r="E39" s="5"/>
    </row>
    <row r="40" spans="1:6" x14ac:dyDescent="0.25">
      <c r="A40" s="4"/>
      <c r="B40" s="5"/>
      <c r="C40" s="5"/>
      <c r="D40" s="5"/>
      <c r="E40" s="5"/>
    </row>
    <row r="41" spans="1:6" x14ac:dyDescent="0.25">
      <c r="A41" s="4" t="s">
        <v>1</v>
      </c>
      <c r="B41" s="5"/>
      <c r="C41" s="5"/>
      <c r="D41" s="5"/>
      <c r="E41" s="5"/>
    </row>
    <row r="42" spans="1:6" x14ac:dyDescent="0.25">
      <c r="A42" s="4" t="s">
        <v>2</v>
      </c>
      <c r="B42" s="5"/>
      <c r="C42" s="5"/>
      <c r="D42" s="5"/>
      <c r="E42" s="5"/>
    </row>
    <row r="43" spans="1:6" x14ac:dyDescent="0.25">
      <c r="A43" s="4"/>
      <c r="B43" s="4"/>
      <c r="C43" s="4"/>
      <c r="D43" s="4"/>
      <c r="E43" s="4"/>
    </row>
    <row r="44" spans="1:6" x14ac:dyDescent="0.25">
      <c r="A44" s="4"/>
      <c r="B44" s="4"/>
      <c r="C44" s="4"/>
      <c r="D44" s="4"/>
      <c r="E44" s="4"/>
    </row>
    <row r="45" spans="1:6" x14ac:dyDescent="0.25">
      <c r="A45" s="4"/>
      <c r="B45" s="4"/>
      <c r="C45" s="4"/>
      <c r="D45" s="4"/>
      <c r="E45" s="4"/>
    </row>
    <row r="46" spans="1:6" x14ac:dyDescent="0.25">
      <c r="A46" s="6"/>
      <c r="B46" s="6"/>
      <c r="C46" s="6"/>
      <c r="D46" s="6"/>
      <c r="E46" s="6"/>
    </row>
    <row r="47" spans="1:6" x14ac:dyDescent="0.25">
      <c r="A47" s="7"/>
      <c r="B47" s="7"/>
      <c r="C47" s="7"/>
      <c r="D47" s="7"/>
      <c r="E47" s="7"/>
    </row>
    <row r="48" spans="1:6" x14ac:dyDescent="0.25">
      <c r="A48" s="6" t="s">
        <v>5</v>
      </c>
      <c r="B48" s="7"/>
      <c r="C48" s="7"/>
      <c r="D48" s="7"/>
      <c r="E48" s="7"/>
    </row>
  </sheetData>
  <mergeCells count="3">
    <mergeCell ref="A11:F11"/>
    <mergeCell ref="A32:E32"/>
    <mergeCell ref="A35:B35"/>
  </mergeCells>
  <printOptions horizontalCentered="1"/>
  <pageMargins left="0.45" right="0.45" top="0" bottom="0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Rehan</cp:lastModifiedBy>
  <cp:lastPrinted>2017-09-19T06:54:46Z</cp:lastPrinted>
  <dcterms:created xsi:type="dcterms:W3CDTF">2016-01-20T08:33:14Z</dcterms:created>
  <dcterms:modified xsi:type="dcterms:W3CDTF">2017-09-19T06:54:47Z</dcterms:modified>
</cp:coreProperties>
</file>