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Running projects\Ernst &amp; Young\PO\"/>
    </mc:Choice>
  </mc:AlternateContent>
  <xr:revisionPtr revIDLastSave="0" documentId="13_ncr:1_{D0472834-A75D-4FE9-A0F5-397FEFF9DA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Sheet1!$A$1:$F$43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2" i="1"/>
  <c r="F25" i="1" l="1"/>
  <c r="F27" i="1" s="1"/>
</calcChain>
</file>

<file path=xl/sharedStrings.xml><?xml version="1.0" encoding="utf-8"?>
<sst xmlns="http://schemas.openxmlformats.org/spreadsheetml/2006/main" count="28" uniqueCount="26">
  <si>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</si>
  <si>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</si>
  <si>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</si>
  <si>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</si>
  <si>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</si>
  <si>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</si>
  <si>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</si>
  <si>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</si>
  <si>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</si>
  <si>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</si>
  <si>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</si>
  <si>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</si>
  <si>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</si>
  <si>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</si>
  <si>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</si>
  <si>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</si>
  <si>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</si>
  <si>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</si>
  <si>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Saeed Sons</t>
  </si>
  <si>
    <t>Att: Mr. Sheeraz</t>
  </si>
  <si>
    <t>Nos</t>
  </si>
  <si>
    <t>PO # EY133</t>
  </si>
  <si>
    <t>Supply of M.S Fittings for the project (EY. Dolmen Mall Clifton Karachi)</t>
  </si>
  <si>
    <t>M.S Elbow 3" 90 welded (Protek)</t>
  </si>
  <si>
    <t>M.S Redusing Tee 3 x 2 welded (Protek)</t>
  </si>
  <si>
    <t>M.S Tee 3 welded (Protek)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</si>
</sst>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11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24</xdr:row>
      <xdr:rowOff>104775</xdr:rowOff>
    </xdr:from>
    <xdr:to>
      <xdr:col>11</xdr:col>
      <xdr:colOff>304800</xdr:colOff>
      <xdr:row>37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3</xdr:col>
      <xdr:colOff>57150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40</xdr:row>
      <xdr:rowOff>26175</xdr:rowOff>
    </xdr:from>
    <xdr:to>
      <xdr:col>1</xdr:col>
      <xdr:colOff>734240</xdr:colOff>
      <xdr:row>43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0"/>
  <sheetViews>
    <sheetView tabSelected="1" zoomScaleNormal="100" zoomScaleSheetLayoutView="100" workbookViewId="0">
      <selection activeCell="B25" sqref="B25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45295</v>
      </c>
    </row>
    <row r="11" spans="1:6" x14ac:dyDescent="0.25">
      <c r="A11" s="1"/>
      <c r="B11" s="1"/>
      <c r="F11" s="10"/>
    </row>
    <row r="12" spans="1:6" x14ac:dyDescent="0.25">
      <c r="A12" s="1" t="s">
        <v>21</v>
      </c>
      <c r="B12" s="1"/>
      <c r="F12" s="10"/>
    </row>
    <row r="13" spans="1:6" ht="21" x14ac:dyDescent="0.25">
      <c r="A13" s="28" t="s">
        <v>19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22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1" customHeight="1" x14ac:dyDescent="0.25">
      <c r="A22" s="5">
        <v>1</v>
      </c>
      <c r="B22" s="22" t="s">
        <v>23</v>
      </c>
      <c r="C22" s="6">
        <v>20</v>
      </c>
      <c r="D22" s="6" t="s">
        <v>20</v>
      </c>
      <c r="E22" s="26">
        <v>1070</v>
      </c>
      <c r="F22" s="25">
        <f>E22*C22</f>
        <v>21400</v>
      </c>
      <c r="G22" s="24"/>
      <c r="H22" s="24"/>
    </row>
    <row r="23" spans="1:8" s="4" customFormat="1" ht="51" customHeight="1" x14ac:dyDescent="0.25">
      <c r="A23" s="5">
        <v>2</v>
      </c>
      <c r="B23" s="22" t="s">
        <v>24</v>
      </c>
      <c r="C23" s="6">
        <v>37</v>
      </c>
      <c r="D23" s="6" t="s">
        <v>20</v>
      </c>
      <c r="E23" s="26">
        <v>1930</v>
      </c>
      <c r="F23" s="25">
        <f t="shared" ref="F23:F24" si="0">E23*C23</f>
        <v>71410</v>
      </c>
      <c r="G23" s="24"/>
      <c r="H23" s="24"/>
    </row>
    <row r="24" spans="1:8" s="4" customFormat="1" ht="51" customHeight="1" x14ac:dyDescent="0.25">
      <c r="A24" s="5">
        <v>3</v>
      </c>
      <c r="B24" s="22" t="s">
        <v>25</v>
      </c>
      <c r="C24" s="6">
        <v>1</v>
      </c>
      <c r="D24" s="6" t="s">
        <v>20</v>
      </c>
      <c r="E24" s="26">
        <v>1710</v>
      </c>
      <c r="F24" s="25">
        <f t="shared" si="0"/>
        <v>1710</v>
      </c>
      <c r="G24" s="24"/>
      <c r="H24" s="24"/>
    </row>
    <row r="25" spans="1:8" s="3" customFormat="1" ht="24.75" customHeight="1" x14ac:dyDescent="0.25">
      <c r="A25" s="7"/>
      <c r="B25" s="7"/>
      <c r="C25" s="31" t="s">
        <v>4</v>
      </c>
      <c r="D25" s="31"/>
      <c r="E25" s="31"/>
      <c r="F25" s="19">
        <f>SUM(F22:F24)</f>
        <v>94520</v>
      </c>
      <c r="G25" s="23"/>
      <c r="H25" s="23"/>
    </row>
    <row r="26" spans="1:8" s="3" customFormat="1" ht="16.5" hidden="1" customHeight="1" x14ac:dyDescent="0.25">
      <c r="A26" s="32" t="s">
        <v>17</v>
      </c>
      <c r="B26" s="32"/>
      <c r="C26" s="32"/>
      <c r="D26" s="32"/>
      <c r="E26" s="32"/>
      <c r="F26" s="20">
        <v>60400</v>
      </c>
      <c r="G26" s="23"/>
      <c r="H26" s="23"/>
    </row>
    <row r="27" spans="1:8" s="3" customFormat="1" ht="21.75" hidden="1" customHeight="1" x14ac:dyDescent="0.25">
      <c r="A27" s="33" t="s">
        <v>7</v>
      </c>
      <c r="B27" s="33"/>
      <c r="C27" s="33"/>
      <c r="D27" s="33"/>
      <c r="E27" s="33"/>
      <c r="F27" s="21">
        <f>F25-F26</f>
        <v>34120</v>
      </c>
      <c r="G27" s="23"/>
      <c r="H27" s="23"/>
    </row>
    <row r="28" spans="1:8" ht="5.25" customHeight="1" x14ac:dyDescent="0.25"/>
    <row r="29" spans="1:8" ht="15" hidden="1" customHeight="1" x14ac:dyDescent="0.3">
      <c r="A29" s="12" t="s">
        <v>5</v>
      </c>
    </row>
    <row r="30" spans="1:8" ht="15" hidden="1" customHeight="1" x14ac:dyDescent="0.25">
      <c r="A30" t="s">
        <v>11</v>
      </c>
    </row>
    <row r="31" spans="1:8" ht="15" hidden="1" customHeight="1" x14ac:dyDescent="0.25">
      <c r="A31" s="27" t="s">
        <v>12</v>
      </c>
      <c r="B31" s="27"/>
      <c r="C31" s="27"/>
      <c r="D31" s="27"/>
      <c r="E31" s="27"/>
      <c r="F31" s="27"/>
    </row>
    <row r="32" spans="1:8" ht="15" hidden="1" customHeight="1" x14ac:dyDescent="0.25">
      <c r="A32" s="27"/>
      <c r="B32" s="27"/>
      <c r="C32" s="27"/>
      <c r="D32" s="27"/>
      <c r="E32" s="27"/>
      <c r="F32" s="27"/>
    </row>
    <row r="33" spans="1:4" ht="15" hidden="1" customHeight="1" x14ac:dyDescent="0.25">
      <c r="A33" t="s">
        <v>15</v>
      </c>
    </row>
    <row r="34" spans="1:4" ht="15" hidden="1" customHeight="1" x14ac:dyDescent="0.25">
      <c r="A34" t="s">
        <v>13</v>
      </c>
    </row>
    <row r="35" spans="1:4" ht="15" hidden="1" customHeight="1" x14ac:dyDescent="0.25">
      <c r="A35" t="s">
        <v>14</v>
      </c>
    </row>
    <row r="36" spans="1:4" ht="6.75" hidden="1" customHeight="1" x14ac:dyDescent="0.25">
      <c r="A36"/>
    </row>
    <row r="37" spans="1:4" ht="21" customHeight="1" x14ac:dyDescent="0.35">
      <c r="A37" s="15" t="s">
        <v>8</v>
      </c>
      <c r="B37" s="16"/>
      <c r="C37" s="17"/>
      <c r="D37" s="18"/>
    </row>
    <row r="38" spans="1:4" ht="9.75" customHeight="1" x14ac:dyDescent="0.25">
      <c r="A38"/>
    </row>
    <row r="39" spans="1:4" ht="3.75" customHeight="1" x14ac:dyDescent="0.25">
      <c r="A39"/>
    </row>
    <row r="40" spans="1:4" ht="21" customHeight="1" x14ac:dyDescent="0.3">
      <c r="A40" s="1" t="s">
        <v>6</v>
      </c>
    </row>
  </sheetData>
  <mergeCells count="8">
    <mergeCell ref="A31:F32"/>
    <mergeCell ref="A13:F13"/>
    <mergeCell ref="A15:F15"/>
    <mergeCell ref="C25:E25"/>
    <mergeCell ref="A26:E26"/>
    <mergeCell ref="A27:E27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2023-12-14T08:56:21Z</cp:lastPrinted>
  <dcterms:created xsi:type="dcterms:W3CDTF">2017-12-11T08:54:46Z</dcterms:created>
  <dcterms:modified xsi:type="dcterms:W3CDTF">2024-01-04T11:01:37Z</dcterms:modified>
</cp:coreProperties>
</file>