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Sheet1!$A$1:$F$37</definedName>
    <definedName name="_xlnm.Print_Titles" localSheetId="0">Sheet1!$19:$19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 l="1"/>
  <c r="F22" i="1" l="1"/>
  <c r="F23" i="1" s="1"/>
</calcChain>
</file>

<file path=xl/sharedStrings.xml><?xml version="1.0" encoding="utf-8"?>
<sst xmlns="http://schemas.openxmlformats.org/spreadsheetml/2006/main" count="19" uniqueCount="19">
  <si>
    <t>S No.</t>
  </si>
  <si>
    <t>D e s c r i p t i o n</t>
  </si>
  <si>
    <t>Qty</t>
  </si>
  <si>
    <t>Unit</t>
  </si>
  <si>
    <t>Rate</t>
  </si>
  <si>
    <t>Amount</t>
  </si>
  <si>
    <t>TOTAL:</t>
  </si>
  <si>
    <t>No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</si>
  <si>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</si>
  <si>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</si>
  <si>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</si>
  <si>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Sales Tax 17%</t>
  </si>
  <si>
    <t>M/S Sunbeam Engineers</t>
  </si>
  <si>
    <t>Att: Mr. M. Ajlal</t>
  </si>
  <si>
    <t>Note: Above PO is subject to approval from the consultant.</t>
  </si>
  <si>
    <t>Purchased Order for MCC for the project (Ethnic Shop Dolmen City Karachi)</t>
  </si>
  <si>
    <t>Grand Total amount</t>
  </si>
  <si>
    <t>MCC-01 (TP ISOATOR BOX - 16A)</t>
  </si>
  <si>
    <t>PURCHASED ORDER AGAINST YOUR QUOTATION Ref PE/SB-01-II DATED 2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</si>
</sst>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2" borderId="1" xfId="0" applyNumberFormat="1" applyFont="1" applyFill="1" applyBorder="1" applyAlignment="1">
      <alignment vertical="center" shrinkToFit="1"/>
    </xf>
    <xf numFmtId="3" fontId="4" fillId="0" borderId="1" xfId="0" applyNumberFormat="1" applyFont="1" applyFill="1" applyBorder="1" applyAlignment="1">
      <alignment horizontal="right" vertical="center" shrinkToFi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9" fillId="0" borderId="0" xfId="0" applyFont="1"/>
    <xf numFmtId="0" fontId="0" fillId="0" borderId="0" xfId="0" applyFont="1"/>
    <xf numFmtId="0" fontId="8" fillId="0" borderId="0" xfId="0" applyFont="1"/>
    <xf numFmtId="0" fontId="5" fillId="0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164" fontId="11" fillId="3" borderId="1" xfId="1" applyNumberFormat="1" applyFont="1" applyFill="1" applyBorder="1" applyAlignment="1">
      <alignment horizontal="center" vertical="center" wrapText="1"/>
    </xf>
    <xf numFmtId="0" fontId="12" fillId="4" borderId="0" xfId="0" applyFont="1" applyFill="1"/>
    <xf numFmtId="0" fontId="13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1695451</xdr:colOff>
      <xdr:row>0</xdr:row>
      <xdr:rowOff>104775</xdr:rowOff>
    </xdr:from>
    <xdr:to>
      <xdr:col>3</xdr:col>
      <xdr:colOff>91862</xdr:colOff>
      <xdr:row>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1" y="10477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33</xdr:row>
      <xdr:rowOff>228600</xdr:rowOff>
    </xdr:from>
    <xdr:to>
      <xdr:col>1</xdr:col>
      <xdr:colOff>457200</xdr:colOff>
      <xdr:row>36</xdr:row>
      <xdr:rowOff>160441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18</xdr:row>
      <xdr:rowOff>0</xdr:rowOff>
    </xdr:from>
    <xdr:to>
      <xdr:col>7</xdr:col>
      <xdr:colOff>393700</xdr:colOff>
      <xdr:row>18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19</xdr:row>
      <xdr:rowOff>0</xdr:rowOff>
    </xdr:from>
    <xdr:to>
      <xdr:col>18</xdr:col>
      <xdr:colOff>369888</xdr:colOff>
      <xdr:row>19</xdr:row>
      <xdr:rowOff>421770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18</xdr:row>
      <xdr:rowOff>400050</xdr:rowOff>
    </xdr:from>
    <xdr:to>
      <xdr:col>9</xdr:col>
      <xdr:colOff>517525</xdr:colOff>
      <xdr:row>19</xdr:row>
      <xdr:rowOff>460392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33</xdr:row>
      <xdr:rowOff>19050</xdr:rowOff>
    </xdr:from>
    <xdr:to>
      <xdr:col>10</xdr:col>
      <xdr:colOff>150247</xdr:colOff>
      <xdr:row>35</xdr:row>
      <xdr:rowOff>111122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34"/>
  <sheetViews>
    <sheetView tabSelected="1" view="pageBreakPreview" topLeftCell="A19" zoomScaleNormal="100" zoomScaleSheetLayoutView="100" workbookViewId="0">
      <selection activeCell="I12" sqref="I12"/>
    </sheetView>
  </sheetViews>
  <sheetFormatPr defaultColWidth="9.140625" defaultRowHeight="15.75" x14ac:dyDescent="0.25"/>
  <cols>
    <col min="1" max="1" width="5.140625" style="2" customWidth="1"/>
    <col min="2" max="2" width="54.5703125" style="2" customWidth="1"/>
    <col min="3" max="3" width="6.140625" style="11" customWidth="1"/>
    <col min="4" max="4" width="7.7109375" style="12" customWidth="1"/>
    <col min="5" max="5" width="8.85546875" style="14" customWidth="1"/>
    <col min="6" max="6" width="12.42578125" style="12" customWidth="1"/>
    <col min="7" max="16384" width="9.140625" style="2"/>
  </cols>
  <sheetData>
    <row r="6" spans="1:6" ht="5.25" customHeight="1" x14ac:dyDescent="0.25"/>
    <row r="10" spans="1:6" ht="5.25" customHeight="1" x14ac:dyDescent="0.25"/>
    <row r="11" spans="1:6" ht="18.75" x14ac:dyDescent="0.3">
      <c r="A11" s="16" t="s">
        <v>12</v>
      </c>
      <c r="B11" s="1"/>
      <c r="F11" s="13">
        <v>44765</v>
      </c>
    </row>
    <row r="12" spans="1:6" ht="18.75" x14ac:dyDescent="0.3">
      <c r="A12" s="16"/>
      <c r="B12" s="1"/>
      <c r="F12" s="13"/>
    </row>
    <row r="13" spans="1:6" x14ac:dyDescent="0.25">
      <c r="A13" s="1" t="s">
        <v>13</v>
      </c>
      <c r="B13" s="1"/>
    </row>
    <row r="14" spans="1:6" x14ac:dyDescent="0.25">
      <c r="A14" s="1"/>
      <c r="B14" s="1"/>
    </row>
    <row r="15" spans="1:6" x14ac:dyDescent="0.25">
      <c r="A15" s="1" t="s">
        <v>18</v>
      </c>
      <c r="B15" s="1"/>
    </row>
    <row r="16" spans="1:6" ht="20.25" customHeight="1" thickBot="1" x14ac:dyDescent="0.3"/>
    <row r="17" spans="1:6" ht="45.75" customHeight="1" thickBot="1" x14ac:dyDescent="0.3">
      <c r="A17" s="29" t="s">
        <v>15</v>
      </c>
      <c r="B17" s="30"/>
      <c r="C17" s="30"/>
      <c r="D17" s="30"/>
      <c r="E17" s="30"/>
      <c r="F17" s="31"/>
    </row>
    <row r="18" spans="1:6" ht="7.5" customHeight="1" x14ac:dyDescent="0.25"/>
    <row r="19" spans="1:6" s="3" customFormat="1" ht="56.25" x14ac:dyDescent="0.25">
      <c r="A19" s="20" t="s">
        <v>0</v>
      </c>
      <c r="B19" s="20" t="s">
        <v>1</v>
      </c>
      <c r="C19" s="20" t="s">
        <v>2</v>
      </c>
      <c r="D19" s="20" t="s">
        <v>3</v>
      </c>
      <c r="E19" s="21" t="s">
        <v>4</v>
      </c>
      <c r="F19" s="20" t="s">
        <v>5</v>
      </c>
    </row>
    <row r="20" spans="1:6" s="4" customFormat="1" ht="93.75" customHeight="1" x14ac:dyDescent="0.25">
      <c r="A20" s="5">
        <v>1</v>
      </c>
      <c r="B20" s="19" t="s">
        <v>17</v>
      </c>
      <c r="C20" s="6">
        <v>1</v>
      </c>
      <c r="D20" s="6" t="s">
        <v>7</v>
      </c>
      <c r="E20" s="15">
        <v>442200</v>
      </c>
      <c r="F20" s="10">
        <f>E20*C20</f>
        <v>442200</v>
      </c>
    </row>
    <row r="21" spans="1:6" s="3" customFormat="1" ht="18" customHeight="1" x14ac:dyDescent="0.25">
      <c r="A21" s="7"/>
      <c r="B21" s="7"/>
      <c r="C21" s="26" t="s">
        <v>6</v>
      </c>
      <c r="D21" s="26"/>
      <c r="E21" s="26"/>
      <c r="F21" s="8">
        <f>SUM(F20:F20)</f>
        <v>442200</v>
      </c>
    </row>
    <row r="22" spans="1:6" s="3" customFormat="1" ht="17.45" customHeight="1" x14ac:dyDescent="0.25">
      <c r="A22" s="27" t="s">
        <v>11</v>
      </c>
      <c r="B22" s="27"/>
      <c r="C22" s="27"/>
      <c r="D22" s="27"/>
      <c r="E22" s="27"/>
      <c r="F22" s="9">
        <f>F21*17%</f>
        <v>75174</v>
      </c>
    </row>
    <row r="23" spans="1:6" s="3" customFormat="1" ht="17.45" customHeight="1" x14ac:dyDescent="0.25">
      <c r="A23" s="28" t="s">
        <v>16</v>
      </c>
      <c r="B23" s="28"/>
      <c r="C23" s="28"/>
      <c r="D23" s="28"/>
      <c r="E23" s="28"/>
      <c r="F23" s="10">
        <f>F21+F22</f>
        <v>517374</v>
      </c>
    </row>
    <row r="24" spans="1:6" ht="5.25" customHeight="1" x14ac:dyDescent="0.25"/>
    <row r="25" spans="1:6" ht="15" hidden="1" customHeight="1" x14ac:dyDescent="0.3">
      <c r="A25" s="18" t="s">
        <v>8</v>
      </c>
    </row>
    <row r="26" spans="1:6" ht="15" hidden="1" customHeight="1" x14ac:dyDescent="0.25">
      <c r="A26" s="17" t="s">
        <v>10</v>
      </c>
    </row>
    <row r="27" spans="1:6" ht="27" customHeight="1" x14ac:dyDescent="0.25">
      <c r="A27" s="17"/>
    </row>
    <row r="28" spans="1:6" ht="27" customHeight="1" x14ac:dyDescent="0.25">
      <c r="A28" s="17"/>
    </row>
    <row r="29" spans="1:6" ht="27" customHeight="1" x14ac:dyDescent="0.25">
      <c r="A29" s="17"/>
    </row>
    <row r="30" spans="1:6" ht="27" customHeight="1" x14ac:dyDescent="0.25">
      <c r="A30" s="17"/>
    </row>
    <row r="31" spans="1:6" ht="27" customHeight="1" x14ac:dyDescent="0.25">
      <c r="A31" s="17"/>
    </row>
    <row r="32" spans="1:6" ht="21" customHeight="1" x14ac:dyDescent="0.35">
      <c r="A32" s="22" t="s">
        <v>14</v>
      </c>
      <c r="B32" s="23"/>
      <c r="C32" s="24"/>
      <c r="D32" s="25"/>
    </row>
    <row r="33" spans="1:1" ht="9.75" customHeight="1" x14ac:dyDescent="0.25">
      <c r="A33" s="17"/>
    </row>
    <row r="34" spans="1:1" ht="18.75" x14ac:dyDescent="0.3">
      <c r="A34" s="1" t="s">
        <v>9</v>
      </c>
    </row>
  </sheetData>
  <mergeCells count="4">
    <mergeCell ref="C21:E21"/>
    <mergeCell ref="A22:E22"/>
    <mergeCell ref="A23:E23"/>
    <mergeCell ref="A17:F17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2022-07-01T11:34:10Z</cp:lastPrinted>
  <dcterms:created xsi:type="dcterms:W3CDTF">2017-12-11T08:54:46Z</dcterms:created>
  <dcterms:modified xsi:type="dcterms:W3CDTF">2022-07-23T12:05:31Z</dcterms:modified>
</cp:coreProperties>
</file>